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<sst xmlns="http://schemas.openxmlformats.org/spreadsheetml/2006/main" count="119" uniqueCount="49">
  <si>
    <t>附件：2023年舟山市卫生健康委员会部分直属事业单位公开招聘事业单位工作人员（第五批）计划表</t>
  </si>
  <si>
    <t>单位</t>
  </si>
  <si>
    <t>序号</t>
  </si>
  <si>
    <t>招聘岗位</t>
  </si>
  <si>
    <t>需求专业</t>
  </si>
  <si>
    <t>需求学历学位</t>
  </si>
  <si>
    <t>招聘计划数</t>
  </si>
  <si>
    <t>备注</t>
  </si>
  <si>
    <t>联系电话</t>
  </si>
  <si>
    <t>舟山医院</t>
  </si>
  <si>
    <t>功能检查科（心电图、脑电图、肌电图）</t>
  </si>
  <si>
    <t>临床医学</t>
  </si>
  <si>
    <t>全日制普通高校本科及以上</t>
  </si>
  <si>
    <t xml:space="preserve">1.年龄要求35周岁及以下（1987年10月7日后出生）；    
2.2022年及之前毕业的要求取得医师资格证书。                  </t>
  </si>
  <si>
    <t>0580-2292528
0580-2292522</t>
  </si>
  <si>
    <t>小计</t>
  </si>
  <si>
    <t>舟山市妇女儿童医院</t>
  </si>
  <si>
    <t>放射科/超声科</t>
  </si>
  <si>
    <t>临床医学、医学影像学</t>
  </si>
  <si>
    <t>0580-2065040</t>
  </si>
  <si>
    <t>病理科</t>
  </si>
  <si>
    <t>舟山市第二人民医院</t>
  </si>
  <si>
    <t>特技科（超声方向）</t>
  </si>
  <si>
    <t>1.年龄要求35周岁及以下（1987年10月7日后出生）；
2.2022年及之前毕业的要求取得医师资格证书。</t>
  </si>
  <si>
    <t>0580-2627973</t>
  </si>
  <si>
    <t>舟山市中心血站</t>
  </si>
  <si>
    <t>采供血护理</t>
  </si>
  <si>
    <t>护理学</t>
  </si>
  <si>
    <t>1．年龄要求35周岁及以下（1987年10月7日后出生）；
2．2023年及之前毕业的要求取得护士执业资格证书；
3．根据卫生部（现国家卫健委）有关规定，患有传染病病人和经血传播疾病病原体携带者不得从事该岗位工作。</t>
  </si>
  <si>
    <t>0580-2551019</t>
  </si>
  <si>
    <t>舟山市临城街道社区卫生服务中心</t>
  </si>
  <si>
    <t>全科</t>
  </si>
  <si>
    <t>本科及以上</t>
  </si>
  <si>
    <t xml:space="preserve">1.年龄要求35周岁及以下（1987年10月7日后出生）；    
2.2023年及之前毕业的要求取得医师资格证书。                  </t>
  </si>
  <si>
    <t>0580-2083566</t>
  </si>
  <si>
    <t>妇科</t>
  </si>
  <si>
    <t>临床医学、中西医临床医学、妇产科学</t>
  </si>
  <si>
    <t>普陀山社区卫生服务中心</t>
  </si>
  <si>
    <t>检验科</t>
  </si>
  <si>
    <t>医学检验、医学检验技术</t>
  </si>
  <si>
    <t>1.年龄要求35周岁及以下（1987年10月7日后出生）；
2.2021年及之前毕业的要求取得技师专业技术资格证书。</t>
  </si>
  <si>
    <t xml:space="preserve">
0580-6092638</t>
  </si>
  <si>
    <t>舟山市千岛街道社区卫生服务中心</t>
  </si>
  <si>
    <t>超声科</t>
  </si>
  <si>
    <t xml:space="preserve">1.年龄要求35周岁及以下（1987年10月7日后出生）；    
2.2022年及之前毕业的要求取得医师资格证书。                                          </t>
  </si>
  <si>
    <t>0580-2380029</t>
  </si>
  <si>
    <t>临床护理</t>
  </si>
  <si>
    <t xml:space="preserve">1.年龄要求35周岁及以下（1987年10月7日后出生）；    
2.2023年及之前毕业的要求取得护士执业资格证书。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</si>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</sst>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1"/>
      <name val="仿宋_GB2312"/>
      <family val="0"/>
    </font>
    <font>
      <sz val="11"/>
      <color indexed="8"/>
      <name val="宋体"/>
      <family val="0"/>
    </font>
    <font>
      <sz val="10"/>
      <name val="仿宋_GB2312"/>
      <family val="0"/>
    </font>
    <font>
      <sz val="14"/>
      <color indexed="8"/>
      <name val="方正小标宋简体"/>
      <family val="0"/>
    </font>
    <font>
      <b/>
      <sz val="10"/>
      <color indexed="8"/>
      <name val="仿宋_GB2312"/>
      <family val="0"/>
    </font>
    <font>
      <b/>
      <sz val="10"/>
      <name val="仿宋_GB2312"/>
      <family val="0"/>
    </font>
    <font>
      <sz val="10"/>
      <color indexed="8"/>
      <name val="仿宋_GB2312"/>
      <family val="0"/>
    </font>
    <font>
      <b/>
      <sz val="11"/>
      <name val="仿宋_GB2312"/>
      <family val="0"/>
    </font>
    <font>
      <sz val="11"/>
      <color indexed="9"/>
      <name val="宋体"/>
      <family val="0"/>
    </font>
    <font>
      <b/>
      <sz val="18"/>
      <color indexed="54"/>
      <name val="宋体"/>
      <family val="0"/>
    </font>
    <font>
      <u val="single"/>
      <sz val="11"/>
      <color indexed="12"/>
      <name val="宋体"/>
      <family val="0"/>
    </font>
    <font>
      <b/>
      <sz val="15"/>
      <color indexed="54"/>
      <name val="宋体"/>
      <family val="0"/>
    </font>
    <font>
      <b/>
      <sz val="13"/>
      <color indexed="54"/>
      <name val="宋体"/>
      <family val="0"/>
    </font>
    <font>
      <i/>
      <sz val="11"/>
      <color indexed="23"/>
      <name val="宋体"/>
      <family val="0"/>
    </font>
    <font>
      <b/>
      <sz val="11"/>
      <color indexed="9"/>
      <name val="宋体"/>
      <family val="0"/>
    </font>
    <font>
      <sz val="11"/>
      <color indexed="16"/>
      <name val="宋体"/>
      <family val="0"/>
    </font>
    <font>
      <b/>
      <sz val="11"/>
      <color indexed="8"/>
      <name val="宋体"/>
      <family val="0"/>
    </font>
    <font>
      <b/>
      <sz val="11"/>
      <color indexed="63"/>
      <name val="宋体"/>
      <family val="0"/>
    </font>
    <font>
      <sz val="11"/>
      <color indexed="53"/>
      <name val="宋体"/>
      <family val="0"/>
    </font>
    <font>
      <sz val="11"/>
      <color indexed="17"/>
      <name val="宋体"/>
      <family val="0"/>
    </font>
    <font>
      <sz val="11"/>
      <color indexed="10"/>
      <name val="宋体"/>
      <family val="0"/>
    </font>
    <font>
      <sz val="11"/>
      <color indexed="62"/>
      <name val="宋体"/>
      <family val="0"/>
    </font>
    <font>
      <sz val="11"/>
      <color indexed="19"/>
      <name val="宋体"/>
      <family val="0"/>
    </font>
    <font>
      <b/>
      <sz val="11"/>
      <color indexed="53"/>
      <name val="宋体"/>
      <family val="0"/>
    </font>
    <font>
      <b/>
      <sz val="11"/>
      <color indexed="54"/>
      <name val="宋体"/>
      <family val="0"/>
    </font>
    <font>
      <u val="single"/>
      <sz val="11"/>
      <color indexed="2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方正小标宋简体"/>
      <family val="0"/>
    </font>
    <font>
      <b/>
      <sz val="10"/>
      <color theme="1"/>
      <name val="仿宋_GB2312"/>
      <family val="0"/>
    </font>
    <font>
      <sz val="10"/>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color indexed="63"/>
      </left>
      <right style="thin"/>
      <top>
        <color indexed="63"/>
      </top>
      <bottom>
        <color indexed="63"/>
      </bottom>
    </border>
    <border>
      <left/>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73">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29" fillId="0" borderId="0" xfId="0" applyFont="1" applyFill="1" applyBorder="1" applyAlignment="1">
      <alignment vertical="center"/>
    </xf>
    <xf numFmtId="0" fontId="2" fillId="0" borderId="0" xfId="0" applyFont="1" applyFill="1" applyAlignment="1">
      <alignment vertical="center"/>
    </xf>
    <xf numFmtId="0" fontId="29"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Fill="1" applyAlignment="1">
      <alignment horizontal="center" vertical="center"/>
    </xf>
    <xf numFmtId="0" fontId="48"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15" applyFont="1" applyFill="1" applyBorder="1" applyAlignment="1">
      <alignment horizontal="center" vertical="center" wrapText="1"/>
      <protection/>
    </xf>
    <xf numFmtId="0" fontId="4" fillId="0" borderId="14" xfId="15" applyFont="1" applyFill="1" applyBorder="1" applyAlignment="1">
      <alignment horizontal="left" vertical="center" wrapText="1"/>
      <protection/>
    </xf>
    <xf numFmtId="0" fontId="4" fillId="0" borderId="9" xfId="15" applyFont="1" applyFill="1" applyBorder="1" applyAlignment="1">
      <alignment horizontal="center" vertical="center" wrapText="1"/>
      <protection/>
    </xf>
    <xf numFmtId="0" fontId="4" fillId="0" borderId="9" xfId="15" applyFont="1" applyFill="1" applyBorder="1" applyAlignment="1">
      <alignment horizontal="center" vertical="center" wrapText="1"/>
      <protection/>
    </xf>
    <xf numFmtId="0" fontId="4" fillId="0" borderId="9" xfId="15" applyFont="1" applyFill="1" applyBorder="1" applyAlignment="1">
      <alignment horizontal="left" vertical="center" wrapText="1"/>
      <protection/>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0" fontId="50" fillId="0" borderId="11" xfId="0" applyFont="1" applyFill="1" applyBorder="1" applyAlignment="1">
      <alignment horizontal="center" vertical="center" wrapText="1"/>
    </xf>
    <xf numFmtId="0" fontId="7" fillId="0" borderId="9" xfId="0" applyFont="1" applyFill="1" applyBorder="1" applyAlignment="1">
      <alignment horizontal="center" vertical="center"/>
    </xf>
    <xf numFmtId="0" fontId="4"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0" xfId="15" applyFont="1" applyFill="1" applyBorder="1" applyAlignment="1">
      <alignment horizontal="center" vertical="center" wrapText="1"/>
      <protection/>
    </xf>
    <xf numFmtId="0" fontId="49" fillId="0" borderId="19" xfId="0" applyFont="1" applyFill="1" applyBorder="1" applyAlignment="1">
      <alignment horizontal="center" vertical="center" wrapText="1"/>
    </xf>
    <xf numFmtId="0" fontId="7" fillId="0" borderId="9" xfId="0" applyFont="1" applyFill="1" applyBorder="1" applyAlignment="1">
      <alignment horizontal="center" vertical="center"/>
    </xf>
    <xf numFmtId="0" fontId="49" fillId="0" borderId="9" xfId="0" applyFont="1" applyFill="1" applyBorder="1" applyAlignment="1">
      <alignment vertical="center" wrapText="1"/>
    </xf>
    <xf numFmtId="0" fontId="4" fillId="0" borderId="11" xfId="15" applyFont="1" applyFill="1" applyBorder="1" applyAlignment="1">
      <alignment horizontal="center" vertical="center" wrapText="1"/>
      <protection/>
    </xf>
    <xf numFmtId="0" fontId="4" fillId="0" borderId="9" xfId="0" applyFont="1" applyFill="1" applyBorder="1" applyAlignment="1">
      <alignment horizontal="left"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9" xfId="0" applyFont="1" applyFill="1" applyBorder="1" applyAlignment="1">
      <alignment vertical="center" wrapText="1"/>
    </xf>
    <xf numFmtId="0" fontId="4" fillId="0" borderId="11" xfId="0" applyFont="1" applyFill="1" applyBorder="1" applyAlignment="1">
      <alignment horizontal="center" vertical="center"/>
    </xf>
    <xf numFmtId="0" fontId="4" fillId="0" borderId="9" xfId="0" applyFont="1" applyBorder="1" applyAlignment="1">
      <alignment horizontal="center" vertical="center"/>
    </xf>
    <xf numFmtId="0" fontId="50" fillId="0" borderId="9" xfId="0" applyFont="1" applyFill="1" applyBorder="1" applyAlignment="1">
      <alignment horizontal="left" vertical="center" wrapText="1"/>
    </xf>
    <xf numFmtId="49" fontId="4" fillId="0" borderId="10" xfId="0" applyNumberFormat="1" applyFont="1" applyBorder="1" applyAlignment="1">
      <alignment horizontal="center" vertical="center" wrapText="1"/>
    </xf>
    <xf numFmtId="0" fontId="7" fillId="0" borderId="9" xfId="0" applyFont="1" applyFill="1" applyBorder="1" applyAlignment="1">
      <alignment horizontal="center" vertical="center"/>
    </xf>
    <xf numFmtId="49" fontId="4" fillId="0" borderId="11" xfId="0" applyNumberFormat="1" applyFont="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7"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7" xfId="0" applyFont="1" applyFill="1" applyBorder="1" applyAlignment="1">
      <alignment horizontal="lef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7"/>
  <sheetViews>
    <sheetView tabSelected="1" zoomScaleSheetLayoutView="100" workbookViewId="0" topLeftCell="A1">
      <selection activeCell="C16" sqref="C16:D17"/>
    </sheetView>
  </sheetViews>
  <sheetFormatPr defaultColWidth="9.00390625" defaultRowHeight="14.25"/>
  <cols>
    <col min="1" max="1" width="4.625" style="1" customWidth="1"/>
    <col min="2" max="2" width="4.25390625" style="1" customWidth="1"/>
    <col min="3" max="3" width="13.25390625" style="1" customWidth="1"/>
    <col min="4" max="4" width="33.625" style="1" customWidth="1"/>
    <col min="5" max="5" width="11.125" style="10" customWidth="1"/>
    <col min="6" max="6" width="5.50390625" style="1" customWidth="1"/>
    <col min="7" max="7" width="48.50390625" style="1" customWidth="1"/>
    <col min="8" max="8" width="8.00390625" style="1" customWidth="1"/>
    <col min="9" max="16384" width="9.00390625" style="1" customWidth="1"/>
  </cols>
  <sheetData>
    <row r="1" spans="1:8" s="1" customFormat="1" ht="25.5" customHeight="1">
      <c r="A1" s="11" t="s">
        <v>0</v>
      </c>
      <c r="B1" s="11"/>
      <c r="C1" s="11"/>
      <c r="D1" s="11"/>
      <c r="E1" s="11"/>
      <c r="F1" s="11"/>
      <c r="G1" s="11"/>
      <c r="H1" s="11"/>
    </row>
    <row r="2" spans="1:8" s="1" customFormat="1" ht="36">
      <c r="A2" s="12" t="s">
        <v>1</v>
      </c>
      <c r="B2" s="13" t="s">
        <v>2</v>
      </c>
      <c r="C2" s="13" t="s">
        <v>3</v>
      </c>
      <c r="D2" s="13" t="s">
        <v>4</v>
      </c>
      <c r="E2" s="13" t="s">
        <v>5</v>
      </c>
      <c r="F2" s="13" t="s">
        <v>6</v>
      </c>
      <c r="G2" s="13" t="s">
        <v>7</v>
      </c>
      <c r="H2" s="13" t="s">
        <v>8</v>
      </c>
    </row>
    <row r="3" spans="1:8" s="2" customFormat="1" ht="36">
      <c r="A3" s="14" t="s">
        <v>9</v>
      </c>
      <c r="B3" s="15">
        <v>1</v>
      </c>
      <c r="C3" s="16" t="s">
        <v>10</v>
      </c>
      <c r="D3" s="17" t="s">
        <v>11</v>
      </c>
      <c r="E3" s="42" t="s">
        <v>12</v>
      </c>
      <c r="F3" s="43">
        <v>2</v>
      </c>
      <c r="G3" s="44" t="s">
        <v>13</v>
      </c>
      <c r="H3" s="34" t="s">
        <v>14</v>
      </c>
    </row>
    <row r="4" spans="1:8" s="3" customFormat="1" ht="27" customHeight="1">
      <c r="A4" s="18"/>
      <c r="B4" s="19" t="s">
        <v>15</v>
      </c>
      <c r="C4" s="20"/>
      <c r="D4" s="20"/>
      <c r="E4" s="45"/>
      <c r="F4" s="46">
        <f>SUM(F3:F3)</f>
        <v>2</v>
      </c>
      <c r="G4" s="47"/>
      <c r="H4" s="18"/>
    </row>
    <row r="5" spans="1:8" s="1" customFormat="1" ht="36">
      <c r="A5" s="12" t="s">
        <v>1</v>
      </c>
      <c r="B5" s="13" t="s">
        <v>2</v>
      </c>
      <c r="C5" s="13" t="s">
        <v>3</v>
      </c>
      <c r="D5" s="13" t="s">
        <v>4</v>
      </c>
      <c r="E5" s="13" t="s">
        <v>5</v>
      </c>
      <c r="F5" s="13" t="s">
        <v>6</v>
      </c>
      <c r="G5" s="13" t="s">
        <v>7</v>
      </c>
      <c r="H5" s="13" t="s">
        <v>8</v>
      </c>
    </row>
    <row r="6" spans="1:8" s="4" customFormat="1" ht="27" customHeight="1">
      <c r="A6" s="14" t="s">
        <v>16</v>
      </c>
      <c r="B6" s="21">
        <v>2</v>
      </c>
      <c r="C6" s="21" t="s">
        <v>17</v>
      </c>
      <c r="D6" s="22" t="s">
        <v>18</v>
      </c>
      <c r="E6" s="48" t="s">
        <v>12</v>
      </c>
      <c r="F6" s="24">
        <v>3</v>
      </c>
      <c r="G6" s="44" t="s">
        <v>13</v>
      </c>
      <c r="H6" s="49" t="s">
        <v>19</v>
      </c>
    </row>
    <row r="7" spans="1:8" s="4" customFormat="1" ht="24" customHeight="1">
      <c r="A7" s="14"/>
      <c r="B7" s="23">
        <v>3</v>
      </c>
      <c r="C7" s="24" t="s">
        <v>20</v>
      </c>
      <c r="D7" s="25" t="s">
        <v>11</v>
      </c>
      <c r="E7" s="48"/>
      <c r="F7" s="23">
        <v>1</v>
      </c>
      <c r="G7" s="44"/>
      <c r="H7" s="49"/>
    </row>
    <row r="8" spans="1:8" s="4" customFormat="1" ht="36" customHeight="1">
      <c r="A8" s="18"/>
      <c r="B8" s="26" t="s">
        <v>15</v>
      </c>
      <c r="C8" s="27"/>
      <c r="D8" s="27"/>
      <c r="E8" s="50"/>
      <c r="F8" s="51">
        <f>SUM(F6:F7)</f>
        <v>4</v>
      </c>
      <c r="G8" s="52"/>
      <c r="H8" s="53"/>
    </row>
    <row r="9" spans="1:8" s="1" customFormat="1" ht="36">
      <c r="A9" s="12" t="s">
        <v>1</v>
      </c>
      <c r="B9" s="13" t="s">
        <v>2</v>
      </c>
      <c r="C9" s="13" t="s">
        <v>3</v>
      </c>
      <c r="D9" s="13" t="s">
        <v>4</v>
      </c>
      <c r="E9" s="13" t="s">
        <v>5</v>
      </c>
      <c r="F9" s="13" t="s">
        <v>6</v>
      </c>
      <c r="G9" s="13" t="s">
        <v>7</v>
      </c>
      <c r="H9" s="13" t="s">
        <v>8</v>
      </c>
    </row>
    <row r="10" spans="1:8" s="5" customFormat="1" ht="36" customHeight="1">
      <c r="A10" s="28" t="s">
        <v>21</v>
      </c>
      <c r="B10" s="29">
        <v>4</v>
      </c>
      <c r="C10" s="30" t="s">
        <v>22</v>
      </c>
      <c r="D10" s="31" t="s">
        <v>18</v>
      </c>
      <c r="E10" s="30" t="s">
        <v>12</v>
      </c>
      <c r="F10" s="30">
        <v>1</v>
      </c>
      <c r="G10" s="31" t="s">
        <v>23</v>
      </c>
      <c r="H10" s="34" t="s">
        <v>24</v>
      </c>
    </row>
    <row r="11" spans="1:8" s="5" customFormat="1" ht="34.5" customHeight="1">
      <c r="A11" s="32"/>
      <c r="B11" s="33" t="s">
        <v>15</v>
      </c>
      <c r="C11" s="33"/>
      <c r="D11" s="33"/>
      <c r="E11" s="33"/>
      <c r="F11" s="33">
        <f>SUM(F10:F10)</f>
        <v>1</v>
      </c>
      <c r="G11" s="54"/>
      <c r="H11" s="18"/>
    </row>
    <row r="12" spans="1:8" s="1" customFormat="1" ht="36">
      <c r="A12" s="12" t="s">
        <v>1</v>
      </c>
      <c r="B12" s="13" t="s">
        <v>2</v>
      </c>
      <c r="C12" s="13" t="s">
        <v>3</v>
      </c>
      <c r="D12" s="13" t="s">
        <v>4</v>
      </c>
      <c r="E12" s="13" t="s">
        <v>5</v>
      </c>
      <c r="F12" s="13" t="s">
        <v>6</v>
      </c>
      <c r="G12" s="13" t="s">
        <v>7</v>
      </c>
      <c r="H12" s="13" t="s">
        <v>8</v>
      </c>
    </row>
    <row r="13" spans="1:8" s="6" customFormat="1" ht="57" customHeight="1">
      <c r="A13" s="34" t="s">
        <v>25</v>
      </c>
      <c r="B13" s="16">
        <v>5</v>
      </c>
      <c r="C13" s="16" t="s">
        <v>26</v>
      </c>
      <c r="D13" s="17" t="s">
        <v>27</v>
      </c>
      <c r="E13" s="55" t="s">
        <v>12</v>
      </c>
      <c r="F13" s="29">
        <v>1</v>
      </c>
      <c r="G13" s="56" t="s">
        <v>28</v>
      </c>
      <c r="H13" s="57" t="s">
        <v>29</v>
      </c>
    </row>
    <row r="14" spans="1:8" s="6" customFormat="1" ht="22.5" customHeight="1">
      <c r="A14" s="18"/>
      <c r="B14" s="35" t="s">
        <v>15</v>
      </c>
      <c r="C14" s="36"/>
      <c r="D14" s="36"/>
      <c r="E14" s="58"/>
      <c r="F14" s="33">
        <f>SUM(F13:F13)</f>
        <v>1</v>
      </c>
      <c r="G14" s="59"/>
      <c r="H14" s="60"/>
    </row>
    <row r="15" spans="1:8" s="1" customFormat="1" ht="36">
      <c r="A15" s="12" t="s">
        <v>1</v>
      </c>
      <c r="B15" s="13" t="s">
        <v>2</v>
      </c>
      <c r="C15" s="13" t="s">
        <v>3</v>
      </c>
      <c r="D15" s="13" t="s">
        <v>4</v>
      </c>
      <c r="E15" s="13" t="s">
        <v>5</v>
      </c>
      <c r="F15" s="13" t="s">
        <v>6</v>
      </c>
      <c r="G15" s="13" t="s">
        <v>7</v>
      </c>
      <c r="H15" s="13" t="s">
        <v>8</v>
      </c>
    </row>
    <row r="16" spans="1:8" s="7" customFormat="1" ht="33" customHeight="1">
      <c r="A16" s="37" t="s">
        <v>30</v>
      </c>
      <c r="B16" s="24">
        <v>6</v>
      </c>
      <c r="C16" s="24" t="s">
        <v>31</v>
      </c>
      <c r="D16" s="25" t="s">
        <v>11</v>
      </c>
      <c r="E16" s="24" t="s">
        <v>32</v>
      </c>
      <c r="F16" s="24">
        <v>1</v>
      </c>
      <c r="G16" s="44" t="s">
        <v>33</v>
      </c>
      <c r="H16" s="49" t="s">
        <v>34</v>
      </c>
    </row>
    <row r="17" spans="1:8" s="1" customFormat="1" ht="33" customHeight="1">
      <c r="A17" s="37"/>
      <c r="B17" s="24">
        <v>7</v>
      </c>
      <c r="C17" s="24" t="s">
        <v>35</v>
      </c>
      <c r="D17" s="25" t="s">
        <v>36</v>
      </c>
      <c r="E17" s="24" t="s">
        <v>32</v>
      </c>
      <c r="F17" s="24">
        <v>1</v>
      </c>
      <c r="G17" s="44" t="s">
        <v>33</v>
      </c>
      <c r="H17" s="49"/>
    </row>
    <row r="18" spans="1:8" s="1" customFormat="1" ht="40.5" customHeight="1">
      <c r="A18" s="32"/>
      <c r="B18" s="35" t="s">
        <v>15</v>
      </c>
      <c r="C18" s="36"/>
      <c r="D18" s="36"/>
      <c r="E18" s="58"/>
      <c r="F18" s="33">
        <f>SUM(F16:F17)</f>
        <v>2</v>
      </c>
      <c r="G18" s="59"/>
      <c r="H18" s="53"/>
    </row>
    <row r="19" spans="1:8" s="1" customFormat="1" ht="36">
      <c r="A19" s="12" t="s">
        <v>1</v>
      </c>
      <c r="B19" s="13" t="s">
        <v>2</v>
      </c>
      <c r="C19" s="13" t="s">
        <v>3</v>
      </c>
      <c r="D19" s="13" t="s">
        <v>4</v>
      </c>
      <c r="E19" s="13" t="s">
        <v>5</v>
      </c>
      <c r="F19" s="13" t="s">
        <v>6</v>
      </c>
      <c r="G19" s="13" t="s">
        <v>7</v>
      </c>
      <c r="H19" s="13" t="s">
        <v>8</v>
      </c>
    </row>
    <row r="20" spans="1:8" s="8" customFormat="1" ht="54" customHeight="1">
      <c r="A20" s="14" t="s">
        <v>37</v>
      </c>
      <c r="B20" s="15">
        <v>8</v>
      </c>
      <c r="C20" s="16" t="s">
        <v>38</v>
      </c>
      <c r="D20" s="17" t="s">
        <v>39</v>
      </c>
      <c r="E20" s="55" t="s">
        <v>12</v>
      </c>
      <c r="F20" s="61">
        <v>1</v>
      </c>
      <c r="G20" s="62" t="s">
        <v>40</v>
      </c>
      <c r="H20" s="63" t="s">
        <v>41</v>
      </c>
    </row>
    <row r="21" spans="1:8" s="9" customFormat="1" ht="30.75" customHeight="1">
      <c r="A21" s="18"/>
      <c r="B21" s="26" t="s">
        <v>15</v>
      </c>
      <c r="C21" s="27"/>
      <c r="D21" s="27"/>
      <c r="E21" s="50"/>
      <c r="F21" s="64">
        <f>SUM(F20:F20)</f>
        <v>1</v>
      </c>
      <c r="G21" s="52"/>
      <c r="H21" s="65"/>
    </row>
    <row r="22" spans="1:8" s="1" customFormat="1" ht="36">
      <c r="A22" s="12" t="s">
        <v>1</v>
      </c>
      <c r="B22" s="13" t="s">
        <v>2</v>
      </c>
      <c r="C22" s="13" t="s">
        <v>3</v>
      </c>
      <c r="D22" s="13" t="s">
        <v>4</v>
      </c>
      <c r="E22" s="13" t="s">
        <v>5</v>
      </c>
      <c r="F22" s="13" t="s">
        <v>6</v>
      </c>
      <c r="G22" s="13" t="s">
        <v>7</v>
      </c>
      <c r="H22" s="13" t="s">
        <v>8</v>
      </c>
    </row>
    <row r="23" spans="1:8" s="7" customFormat="1" ht="39" customHeight="1">
      <c r="A23" s="14" t="s">
        <v>42</v>
      </c>
      <c r="B23" s="15">
        <v>9</v>
      </c>
      <c r="C23" s="38" t="s">
        <v>43</v>
      </c>
      <c r="D23" s="25" t="s">
        <v>18</v>
      </c>
      <c r="E23" s="42" t="s">
        <v>12</v>
      </c>
      <c r="F23" s="66">
        <v>1</v>
      </c>
      <c r="G23" s="25" t="s">
        <v>44</v>
      </c>
      <c r="H23" s="67" t="s">
        <v>45</v>
      </c>
    </row>
    <row r="24" spans="1:8" s="7" customFormat="1" ht="39" customHeight="1">
      <c r="A24" s="14"/>
      <c r="B24" s="15">
        <v>10</v>
      </c>
      <c r="C24" s="39" t="s">
        <v>38</v>
      </c>
      <c r="D24" s="17" t="s">
        <v>39</v>
      </c>
      <c r="E24" s="42"/>
      <c r="F24" s="66">
        <v>1</v>
      </c>
      <c r="G24" s="62" t="s">
        <v>40</v>
      </c>
      <c r="H24" s="67"/>
    </row>
    <row r="25" spans="1:8" s="7" customFormat="1" ht="39" customHeight="1">
      <c r="A25" s="14"/>
      <c r="B25" s="15">
        <v>11</v>
      </c>
      <c r="C25" s="39" t="s">
        <v>46</v>
      </c>
      <c r="D25" s="25" t="s">
        <v>27</v>
      </c>
      <c r="E25" s="34"/>
      <c r="F25" s="66">
        <v>1</v>
      </c>
      <c r="G25" s="25" t="s">
        <v>47</v>
      </c>
      <c r="H25" s="67"/>
    </row>
    <row r="26" spans="1:8" s="7" customFormat="1" ht="24.75" customHeight="1">
      <c r="A26" s="18"/>
      <c r="B26" s="26" t="s">
        <v>15</v>
      </c>
      <c r="C26" s="27"/>
      <c r="D26" s="27"/>
      <c r="E26" s="50"/>
      <c r="F26" s="64">
        <f>SUM(F23:F25)</f>
        <v>3</v>
      </c>
      <c r="G26" s="52"/>
      <c r="H26" s="68"/>
    </row>
    <row r="27" spans="1:8" s="7" customFormat="1" ht="13.5">
      <c r="A27" s="40" t="s">
        <v>48</v>
      </c>
      <c r="B27" s="41"/>
      <c r="C27" s="41"/>
      <c r="D27" s="41"/>
      <c r="E27" s="69"/>
      <c r="F27" s="70">
        <f>F4+F8+F11+F14+F18+F21+F26</f>
        <v>14</v>
      </c>
      <c r="G27" s="71"/>
      <c r="H27" s="72"/>
    </row>
  </sheetData>
  <sheetProtection/>
  <mergeCells count="27">
    <mergeCell ref="A1:H1"/>
    <mergeCell ref="B4:E4"/>
    <mergeCell ref="B8:E8"/>
    <mergeCell ref="B11:D11"/>
    <mergeCell ref="B14:E14"/>
    <mergeCell ref="B18:E18"/>
    <mergeCell ref="B21:E21"/>
    <mergeCell ref="B26:E26"/>
    <mergeCell ref="A27:E27"/>
    <mergeCell ref="F27:H27"/>
    <mergeCell ref="A3:A4"/>
    <mergeCell ref="A6:A8"/>
    <mergeCell ref="A10:A11"/>
    <mergeCell ref="A13:A14"/>
    <mergeCell ref="A16:A18"/>
    <mergeCell ref="A20:A21"/>
    <mergeCell ref="A23:A26"/>
    <mergeCell ref="E6:E7"/>
    <mergeCell ref="E23:E25"/>
    <mergeCell ref="G6:G7"/>
    <mergeCell ref="H3:H4"/>
    <mergeCell ref="H6:H8"/>
    <mergeCell ref="H10:H11"/>
    <mergeCell ref="H13:H14"/>
    <mergeCell ref="H16:H18"/>
    <mergeCell ref="H20:H21"/>
    <mergeCell ref="H23:H26"/>
  </mergeCells>
  <printOptions/>
  <pageMargins left="0.511805555555555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2018-06-20T03:28:41Z</dcterms:created>
  <dcterms:modified xsi:type="dcterms:W3CDTF">2023-10-07T16:53:54Z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65CD606A44E64562BE0C2564C8E8BCA4</vt:lpwstr>
  </property>
  <property fmtid="{D5CDD505-2E9C-101B-9397-08002B2CF9AE}" pid="4" name="퀀_generated_2.-2147483648">
    <vt:i4>2052</vt:i4>
  </property>
</Properties>
</file>