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WpsReserved_CellImgList" sheetId="2" state="veryHidden" r:id="rId2"/>
  </sheets>
  <definedNames>
    <definedName name="_xlnm.Print_Titles" localSheetId="0">Sheet1!$4:4</definedName>
    <definedName name="_xlnm._FilterDatabase" localSheetId="0" hidden="1">Sheet1!$A$4:$L$88</definedName>
  </definedNames>
  <calcPr calcId="144525"/>
</workbook>
</file>

<file path=xl/sharedStrings.xml><?xml version="1.0" encoding="utf-8"?>
<sst xmlns="http://schemas.openxmlformats.org/spreadsheetml/2006/main" count="602" uniqueCount="383">
  <si>
    <r>
      <rPr>
        <sz val="16"/>
        <color indexed="8"/>
        <rFont val="黑体"/>
        <charset val="134"/>
      </rPr>
      <t>附件</t>
    </r>
    <r>
      <rPr>
        <sz val="16"/>
        <color indexed="8"/>
        <rFont val="Times New Roman"/>
        <charset val="134"/>
      </rPr>
      <t>3</t>
    </r>
  </si>
  <si>
    <t>舟山市新型基础设施建设项目汇总表（实施类）</t>
  </si>
  <si>
    <t>单位：万元</t>
  </si>
  <si>
    <t>类别</t>
  </si>
  <si>
    <t>序号</t>
  </si>
  <si>
    <t>项目名称</t>
  </si>
  <si>
    <t>建设内容</t>
  </si>
  <si>
    <t>总投资</t>
  </si>
  <si>
    <t>项目起止年限</t>
  </si>
  <si>
    <t>2020年投资</t>
  </si>
  <si>
    <t>2020年形象进度</t>
  </si>
  <si>
    <t>资金来源</t>
  </si>
  <si>
    <t>建设单位</t>
  </si>
  <si>
    <t>主管单位</t>
  </si>
  <si>
    <t>备注</t>
  </si>
  <si>
    <t>数字基础设施建设</t>
  </si>
  <si>
    <t>5G网络建设</t>
  </si>
  <si>
    <t>电信5G建设项目</t>
  </si>
  <si>
    <t>主要建设5G基站和光缆、传输、电源、机房等配套设施，到2022年底，实现5G基站1000个(与联通合建，共建设5G基站2300个），目标区域覆盖能力达到98%以上。</t>
  </si>
  <si>
    <t>2020-2022</t>
  </si>
  <si>
    <t>完成5G基站建设400个以上，目标区域覆盖能力达到50%以上。</t>
  </si>
  <si>
    <t>企业自筹</t>
  </si>
  <si>
    <t>电信舟山分公司</t>
  </si>
  <si>
    <t>市经信局</t>
  </si>
  <si>
    <t>移动5G建设项目</t>
  </si>
  <si>
    <t>建设5G基站2500个以上、节点机房60余个，新建管道420孔公里，新布放光缆2800皮长公里，目标区域覆盖能力达98%以上。</t>
  </si>
  <si>
    <t>完成5G基站建设850个以上，实现核心城区、普陀山景区、甬舟高速以及重要乡镇等区域覆盖；完成节点机房建设50个以上，新建管道143孔公里，新布放光缆470皮长公里。</t>
  </si>
  <si>
    <t>移动舟山分公司</t>
  </si>
  <si>
    <t>联通5G建设项目</t>
  </si>
  <si>
    <t>主要建设5G基站和光缆、传输、电源、机房等配套设施，到2022年底，实现5G基站1300个(与电信合建，共建设5G基站2300个）。</t>
  </si>
  <si>
    <t>2020-2021</t>
  </si>
  <si>
    <t>完成5G基站建设400个以上，实现市区连续覆盖及县城重点区域的覆盖；新增智能城域网核心汇聚设备16端，接入层设备93端等。</t>
  </si>
  <si>
    <t>联通舟山分公司</t>
  </si>
  <si>
    <t>铁塔5G建设项目</t>
  </si>
  <si>
    <t>到2022年底，全市完成3000个5G基站建设，包括塔桅升级改造、电源配套扩容，支撑电信运营商快速建成5G精品基站。</t>
  </si>
  <si>
    <t>完成1500个5G基站建设，主要覆盖主城区、主要景区和重点乡镇（街道）。</t>
  </si>
  <si>
    <t>铁塔舟山分公司</t>
  </si>
  <si>
    <t>广电5G建设项目</t>
  </si>
  <si>
    <t>基于现有物理基站，综合考虑站间距、铁塔类型等，补充新建基站，建设700M频段5G基站，满足近海5G信号覆盖需求。</t>
  </si>
  <si>
    <t>完成项目总体规划，完成示范点建设。</t>
  </si>
  <si>
    <t>中广有线舟山分公司</t>
  </si>
  <si>
    <t xml:space="preserve">
新型互联网基础设施建设</t>
  </si>
  <si>
    <t>移动千兆宽带建设项目</t>
  </si>
  <si>
    <t>新增管道10孔公里，敷设光缆1800皮长公里，新增光缆分纤箱15000个，新购OLT设备100套，实现全市城乡千兆能力全覆盖。</t>
  </si>
  <si>
    <t>完成全市主城区具备千兆覆盖及用户千兆接入能力覆盖。</t>
  </si>
  <si>
    <t>移动海底通信光缆建设项目</t>
  </si>
  <si>
    <t>建设7段海底通信光缆：登步北－登步－桃花（与联通、普陀华数合建）、虾峙－六横（与联通、普陀华数合建）、岱山－小长涂、嵊泗－黄龙－枸杞（与电信合建）、嵊泗－大洋－小洋（与联通、电信、嵊泗华数合建），嵊泗－花鸟（与联通、电信、嵊泗华数合建），枸杞～花鸟（与联通、电信、嵊泗华数合建），共计200公里，支撑岛际5G业务发展。</t>
  </si>
  <si>
    <t>完成登步北－登步－桃花、嵊泗－黄龙－枸杞2段海缆建设，共计34公里；完成岱山－小长涂海缆前期路由申请工作。</t>
  </si>
  <si>
    <t>电信海底通信光缆建设项目</t>
  </si>
  <si>
    <t>建设3条海底光缆建设：嵊泗-黄龙-枸杞、朱家尖-白沙-东极、大洋-小洋-泗礁-绿华-花鸟-枸杞，新增160皮长公里通信能力。</t>
  </si>
  <si>
    <t>完成嵊泗-黄龙-枸杞海底光缆建设，新增30皮长公里通信能力。</t>
  </si>
  <si>
    <t>联通海底通信光缆建设项目</t>
  </si>
  <si>
    <t>建设5段海底通信光缆：登步北－登步－桃花（与移动、普陀华数合建）、虾峙－六横（与移动、普陀华数合建）、嵊泗－大洋－小洋（与移动、电信、嵊泗华数合建），嵊泗－花鸟（与移动、电信、嵊泗华数合建），枸杞～花鸟（与移动、电信、嵊泗华数合建），共计90公里，提升岛际通信能力。</t>
  </si>
  <si>
    <t>完成登步北－登步－桃花海缆建设，共计4公里。</t>
  </si>
  <si>
    <t>国际互联网专用通道</t>
  </si>
  <si>
    <t>各运营商分别在两个中心机房设置1台专用核心路由器，采用双归属结构分别上联至国家骨干路由器（或省干网络）；各自贸试验区所在区位分别设置1台汇聚交换机设备，用于企业接入上联汇聚。专用通道将实现浙江自贸试验区到国际互联网出入口的网络专用连接，将浙江自贸试验区入驻企业接入全球互联网。实现浙江自贸试验区企业的优质国际互联网访问。</t>
  </si>
  <si>
    <t>完成项目评审，争取获批，并启动项目建设。</t>
  </si>
  <si>
    <t>电信舟山分公司、移动舟山分公司、联通舟山分公司</t>
  </si>
  <si>
    <t>IPV6项目</t>
  </si>
  <si>
    <t>实施一批网络传输、网络应用等基础设施IPv6改造，全面实现向下一代互联网平滑演进升级。</t>
  </si>
  <si>
    <t>2019-2020</t>
  </si>
  <si>
    <t>完成8个重点项目改造，并组织验收。</t>
  </si>
  <si>
    <t>企业自筹、省级专项资金</t>
  </si>
  <si>
    <t>中船海洋公司、电信舟山分公司等8家单位</t>
  </si>
  <si>
    <t>卫星网络设施建设</t>
  </si>
  <si>
    <t>同博北斗运营中心</t>
  </si>
  <si>
    <t>包括6000平米基础建设、数据中心机房建设装修、信息化硬件配套；卫星地球站、软件平台及核心服务器升级改造，完成北斗运营中心IPv6更新升级，实现北斗数据全球化部署和运营。预计2022年，可实现3-5万北斗数据运营和10万船舶数据运营。</t>
  </si>
  <si>
    <t>2017-2022</t>
  </si>
  <si>
    <t>完成运营中心和卫星地球站搭建。</t>
  </si>
  <si>
    <t>浙江同博科技发展有限公司</t>
  </si>
  <si>
    <t>普陀区政府</t>
  </si>
  <si>
    <t>移动“和卫通”海洋宽带卫星通信系统</t>
  </si>
  <si>
    <t>与星楷通讯公司合作，开发“和卫通”海洋宽带卫星通信系统和终端设备，在全国渔船上推广应用。</t>
  </si>
  <si>
    <t>完成我省1000艘渔船终端设备安装和应用。</t>
  </si>
  <si>
    <t>高可靠船舶宽带卫星通信系统</t>
  </si>
  <si>
    <t>采用多颗在海域覆盖良好的通信卫星，组网建设高可靠、低成本船舶宽带卫星通信服务系统，为渔船、运输船等提供稳定的语音和视频服务。</t>
  </si>
  <si>
    <t>完成地面宽带卫星通信系统和服务中心建设，开展示范应用。</t>
  </si>
  <si>
    <t>浙江国星北斗信息科技有限公司</t>
  </si>
  <si>
    <t>电信卫星建设项目</t>
  </si>
  <si>
    <t>引进船载终端等产业落地，完成5000套船载终端安装和平台建设。</t>
  </si>
  <si>
    <t>完成2000套船载终端安装和平台建设。</t>
  </si>
  <si>
    <t>联通“航美”卫星建设项目</t>
  </si>
  <si>
    <t>与“联通航美”合作，完成3000套船载卫星终端安装和平台建设。</t>
  </si>
  <si>
    <t>完成1000套船载卫星通信终端安装和平台建设。</t>
  </si>
  <si>
    <t>海洋观测网建设</t>
  </si>
  <si>
    <t>同济大学海底科学观测网</t>
  </si>
  <si>
    <t>系国家重大科技基础设施，主要建设东海海底观测子网、监测与数据中心（分别位于上海、舟山）。其中，东海海底子网主干海缆路由长约570km,分别在上海临港和舟山登陆，观测范围覆盖河口、内陆架、中外陆架。</t>
  </si>
  <si>
    <t>2020-2025</t>
  </si>
  <si>
    <t>完成位于舟山的监测与数据中心用地改性；距离舟山东福山岛50公里的东海多圈层立体塔基观测平台启动；开展缆系主干系统的海上工程验证试验。</t>
  </si>
  <si>
    <t>国拨资金</t>
  </si>
  <si>
    <t>同济大学</t>
  </si>
  <si>
    <t>国家海洋特别保护区生态环境立体监测网建设</t>
  </si>
  <si>
    <t>主要建设岛屿岛礁生态环境监测网（水面及潮间带监测）、海洋生态环境水下三维实时监测网、海洋生态环境机动监测平台、国家海洋特别保护区生态环境立体监测信息应用平台建设等，实现我市国家海洋特保护区全覆盖。</t>
  </si>
  <si>
    <t>完成中街山列岛海洋特别保护区重点岛礁岛屿、重点保护区的监测网建设以及应用平台的初步搭建。</t>
  </si>
  <si>
    <t>浙江极海海洋产业开发有限公司</t>
  </si>
  <si>
    <t>舟山海洋综合观测网</t>
  </si>
  <si>
    <t>选取20个岛礁开展海洋综合观测站点建设，部署目标监视雷达、AIS监视系统、光电图像跟踪系统等前端感知系统，选取相关海域布设若干海洋综合观测浮标，开发海域综合管控服务平台，搭建海上综合运营保障中心，基本形成覆盖舟山辖区海域的海洋目标与海洋环境的监视监测能力，为舟山海洋综合管控、海洋权益维护、海上国防安全等提供有力支撑。</t>
  </si>
  <si>
    <t>优化测试已部署岛礁信息节点的设备联动跟踪，新选2-3个岛礁开展海洋综合观测站点建设，选取相关海域布设海洋综合观测浮标，初步搭建海域综合管控服务平台。</t>
  </si>
  <si>
    <t>中船（浙江）海洋科技有限公司</t>
  </si>
  <si>
    <t>海洋科学城</t>
  </si>
  <si>
    <t>云数据中心建设</t>
  </si>
  <si>
    <t>浙江省智慧海洋大数据中心一期</t>
  </si>
  <si>
    <t>主要建设智慧海洋数据资源目录和运营保障“2”大体系，智慧海洋大数据云平台、集成展示平台、开放创新平台“3”大平台，搭建“1”个智慧海洋大数据应用服务群，整合全省涉海数据，聚焦智慧大湾区应用。</t>
  </si>
  <si>
    <t>完成“231”框架体系搭建，并争取上线运营。</t>
  </si>
  <si>
    <t>省级专项资金</t>
  </si>
  <si>
    <t>舟山海洋大数据中心一期工程</t>
  </si>
  <si>
    <t>建成40个IDC机柜，搭载云服务平台、大数据运营服务平台、大数据计算平台、大数据交换共享平台和云安全平台，为各用户提供云资源服务和大数据服务，具备1000台虚机、1000个负载均衡实例、170T对象存储、150个数据库实例和70T大数据计算存储的资源服务能力，实现与舟山市原有政务云的网络互联和数据共享，为智慧海洋工程建设和政府数字化提供支撑。</t>
  </si>
  <si>
    <t>完成27台服务器扩容，实现云平台从V2到V3升级和IPV6升级改造，拓展县（区）、功能区和国有企业购买服务。</t>
  </si>
  <si>
    <t>移动IDC综合信息用房建设项目</t>
  </si>
  <si>
    <t>建设主体建筑面积9800平方米信息综合楼，与现有核心机房形成网络通信双枢纽节点；推进核心网、传输网、综合信息等自由业务平台和后续数据网cdn、nfv、5g核心网建设，满足各用户和舟山海洋大数据专项业务需求。</t>
  </si>
  <si>
    <t>2019-2021</t>
  </si>
  <si>
    <t>完成大楼主体结构封顶及外立面粉刷，空调、高低配设备进场安装。</t>
  </si>
  <si>
    <t>电信数据中心建设项目</t>
  </si>
  <si>
    <t>建设标准机房4个，标准机柜5000个，IDC专用出口带宽600G，具备百台网络设备，百台服务器，1000T以上存储的计算规模。</t>
  </si>
  <si>
    <t>建设标准机房1个，标准机柜1000个。</t>
  </si>
  <si>
    <t>联通IDC数据中心建设项目</t>
  </si>
  <si>
    <t>建设标准机柜500个，IDC大客户域出口带宽300G。</t>
  </si>
  <si>
    <t>建设标准机柜120个，IDC大客户域出口带宽100G</t>
  </si>
  <si>
    <t xml:space="preserve">
物联网建设</t>
  </si>
  <si>
    <t>电信NB网络建设项目</t>
  </si>
  <si>
    <t>扩容及优化现有NB网络，包括NB网络5G升级改造及各类软件 license购买，到2022年底，用户规模达到20万以上。</t>
  </si>
  <si>
    <t>NB用户规模达到5万以上。</t>
  </si>
  <si>
    <t>舟山市陆海统一物联网平台</t>
  </si>
  <si>
    <t>主要建设物联网数据库平台、物联设备接入平台、物联网数据共享平台、OneNet私有平台等，建成会呼吸的物联感知城市。</t>
  </si>
  <si>
    <t>完成重要行业的物联网设备接入</t>
  </si>
  <si>
    <t>市大数据发展管理局</t>
  </si>
  <si>
    <t>联通NB网络建设项目</t>
  </si>
  <si>
    <t>扩容并升级优化NB网络，实现全市NB网络全覆盖，NB连接数达到15万以上。</t>
  </si>
  <si>
    <t>NB用户规模达到3万以上。</t>
  </si>
  <si>
    <t>融合基础设施建设</t>
  </si>
  <si>
    <t>城市大脑建设</t>
  </si>
  <si>
    <t>智慧金塘城市运营中心</t>
  </si>
  <si>
    <t>主要建设智慧金塘数字底座（包含边缘计算中心、数据中枢、视频AI、物联网平台模块）、融合通信系统、应急指挥平台、城市治理、城市运营指挥中心等。</t>
  </si>
  <si>
    <t>完成项目招投标，启动装修施工、设备购置、基础管线预埋、综合布线工作，同步进行软件系统开发工作。</t>
  </si>
  <si>
    <t>县（区）、功能区投入</t>
  </si>
  <si>
    <t>金塘管委会</t>
  </si>
  <si>
    <t>六横智慧城市（智慧海）管理中心项目工程</t>
  </si>
  <si>
    <t>建设“城市大脑”通用能力平台，主要包括“1+2+3+3+7+N”智慧体系：即一个“大脑”、两级“指挥中心”、三级服务管理、“智慧六横”三中心、“七个一”工作体系、N个专题系统。。</t>
  </si>
  <si>
    <t>完成所有软硬件设施建设。</t>
  </si>
  <si>
    <t>六横管委会</t>
  </si>
  <si>
    <t>岱山城市大脑建设工程</t>
  </si>
  <si>
    <t>主要建设县域大数据体系，包括县域大数据中心、公共安全视频图像信息交换共享网络（即政务外网视频传输网络）和信息安全保障体系、智慧治理大联动平台、应急指挥平台，配置智慧治理中心、协同决策中心、事件受理中心LED大屏等。</t>
  </si>
  <si>
    <t>完成数据中心等硬件设施建设，部分软件平台上线，实现项目一期试运行。</t>
  </si>
  <si>
    <t>岱山县大数据管理中心</t>
  </si>
  <si>
    <t>岱山县政府</t>
  </si>
  <si>
    <t>数字长白岛</t>
  </si>
  <si>
    <t>主要包括支撑平台和微信小程序开发，海岛4G通信网络、重点区域WIFI、5G基站建设，船舶修造、休闲旅游等产业数字化，基本实现数字交通、数字养老、数字医疗、移动支付、培训学习等多项数字化民生服务功能，打造海岛数字化建设定海样板。</t>
  </si>
  <si>
    <t>完成“数字长白岛”支撑平台和微信小程序开发，并投入使用，强化海岛4G通信网络，实现重点区域WIFI覆盖。</t>
  </si>
  <si>
    <t>小沙街道办事处</t>
  </si>
  <si>
    <t>定海区政府</t>
  </si>
  <si>
    <t>数字东极岛</t>
  </si>
  <si>
    <t>以海洋海岛保护为特色，建设完成数字综合管控平台，汇总基础人口、渔家民宿、服务资源、海洋监测等数据信息，建立核心平台，确定桌面PC、平板电脑和智能手段以及电子大屏触摸屏等扩展接入。建设完成叶子山、石柱山、大鹿山、小青山等4个重点保护区岛礁的热成像远程数字监控系统。</t>
  </si>
  <si>
    <t>完成中街山保护区管理局机房建设，完成4个保护岛礁监控系统。</t>
  </si>
  <si>
    <t>东极镇人民政府</t>
  </si>
  <si>
    <t>数字蚂蚁岛</t>
  </si>
  <si>
    <t>以红色小镇为特色，提升海岛旅游和社会治理数字化水平，实现红色旅游数据管理、服务、体验、应用于一体的信息处理与综合服务展示。</t>
  </si>
  <si>
    <t>完成蚂蚁通小程序制作、互联网专线开通、智慧场馆和信息指挥室建设。</t>
  </si>
  <si>
    <t>蚂蚁岛管理委员会</t>
  </si>
  <si>
    <t>数字花鸟</t>
  </si>
  <si>
    <t>围绕旅游和民生两个方面，重点构建数字指挥管理、社会治理应用、智慧民生应用和掌上花鸟应用，着力建设数字指挥、数字治理、数字民生、数字服务，大力推进国家4A级旅游景区建设，打造具有花鸟特色的数字海岛样板。</t>
  </si>
  <si>
    <t>完成项目建设。</t>
  </si>
  <si>
    <t>花鸟乡人民政府</t>
  </si>
  <si>
    <t>嵊泗县政府</t>
  </si>
  <si>
    <t>舟山市工业用能互联网平台</t>
  </si>
  <si>
    <t>依托国网用能管理平台，通过自由的模块化组件，组合成适合每一个企业的智慧化、互联网化、定制化管理平台，打造大数据与工业融合平台。</t>
  </si>
  <si>
    <t>2020-2023</t>
  </si>
  <si>
    <t>完成用户需求调查，完成工业互联网服务器采购和应用模块开发。</t>
  </si>
  <si>
    <t>国网（舟山）综合能源服务有限公司</t>
  </si>
  <si>
    <t>大洋世家海洋食品加工冷藏物流基地项目</t>
  </si>
  <si>
    <t>主要建设金枪鱼分拣中心、综合生产厂房、金枪鱼鱼柳罐头厂房、生物制品厂房和超低温金枪鱼物流加工中心，集聚冷藏物流、综合检测、污水处理、倒班宿舍和金枪鱼文化产业等配套设施，总建筑面积161295平方，形成年加工各类水产品20万吨以上生产能力。该项目运用互联网、物联网等技术，建设园区数字化平台，实现生产、设备、工艺、能耗、检测、质量、财务、人员等信息化和智能化管理功能，实现水产加工企业数字化转型目标。</t>
  </si>
  <si>
    <t>完成项目施工前期准备工作，全面进场施工。</t>
  </si>
  <si>
    <t>大洋世家（舟山）优品有限公司</t>
  </si>
  <si>
    <t>市远洋渔业指挥部</t>
  </si>
  <si>
    <t>新材料船舶工业互联网平台</t>
  </si>
  <si>
    <t>建设新材料船舶产业服务平台，用于玻璃钢渔船示范船型设计、示范船厂改造、“四化”设备与研发、新材料船舶管理、规范及标准化体系建设、检验检测中心建设等。</t>
  </si>
  <si>
    <t>完成新材料船舶综合服务平台第一期“交易平台”第二期“船舶管理平台”上线，实现原材料、配件交易、船舶交易、供应链金融、物资管理、船舶管理服务功能。</t>
  </si>
  <si>
    <t>中创海洋科技股份有限公司</t>
  </si>
  <si>
    <t>舟山螺杆工业互联网平台</t>
  </si>
  <si>
    <t>实施以机器换人为中心理念，服务企业超过200家，连接工业设备数量超过5000台，连接数据采集点数量超过50000个，连接产品数量超过100000，打造螺杆C2M一站式协同制造平台；整合区域内企业零散需求，建设螺杆原材料集采大仓，形成规模效应。</t>
  </si>
  <si>
    <t>完成工业互联网平台基础能力开发；
完成“螺杆产业数字化展示中心”建设。</t>
  </si>
  <si>
    <t>舟山优云科技有限公司</t>
  </si>
  <si>
    <t>岱山汽船配行业工业互联网平台</t>
  </si>
  <si>
    <t>以汽船配产业集群为立足点，开发解决企业特定问题工业APP, 实现包括采购、库存、销售、生产计划、质量检验、客户关系、设备运行等各类企业数字化管理功能，以提高企业系统运作能力。</t>
  </si>
  <si>
    <t>完成工业互联网平台和物联网IOT平台搭建，整合设备管理和边缘云平台。</t>
  </si>
  <si>
    <t>希正水产行业数字化云平台</t>
  </si>
  <si>
    <t>通过多工厂、多车间协同生产，根据订单、存货制定生产计划，分配生产任务，跟踪生产计划完成进度,计算物料供应需求，节约原料、人工和管理成本，改进生产管理，提升企业核心竞争力。</t>
  </si>
  <si>
    <t>完成主体系统工程研发60%，物联网部分研发80%，实现3家用户初步应用。</t>
  </si>
  <si>
    <t>希正科技（浙江自贸区）有限公司</t>
  </si>
  <si>
    <t>华业可视化智能分析平台</t>
  </si>
  <si>
    <t>将多种应用软件整合生成统一界面，将多个系统数据整合在一个业务图标盘中进行实时展示，帮助企业利用好数据，实现信息共享，企业管理和决策者可随时随地获取关键信息，作出基于数字科学决策。</t>
  </si>
  <si>
    <t>建立以网络为基础，平台为核心，安全有效连接各生产设备和管理系统，具有“驾驶舱”管理模式华业决策分析平台。</t>
  </si>
  <si>
    <t>浙江华业塑料机械有限公司</t>
  </si>
  <si>
    <t>富通住电海缆项目</t>
  </si>
  <si>
    <t>新建悬链楼、VCV塔楼、1#厂房、门卫等，总建筑面积76659平方米；购置国际先进的VCV、CCV等关键工艺设备及测试仪器设备，建设海底大长度、高压、超高压等海洋工程电缆生产线及测试中心，形成年产海洋工程电缆1000公里生产能力。</t>
  </si>
  <si>
    <t>启动项目建设</t>
  </si>
  <si>
    <t>富通住电海缆有限公司</t>
  </si>
  <si>
    <t>集聚区管委会</t>
  </si>
  <si>
    <t>年产5.5万吨显示/半导体用塑料母粒及光学板材新建项目</t>
  </si>
  <si>
    <t>新建塑料母粒生产线3条，光学板材生产10条，形成年产5.5万吨显示/半导体用塑料母粒及光学板材生产能力。其中，新建建筑物8幢，总建筑面积48910平方；购置双螺杆挤出造粒机、单螺杆挤出机、切粒机、3辊压延机等塑料母粒及光学板材设备78台（套）。</t>
  </si>
  <si>
    <t>土建施工完成70%。</t>
  </si>
  <si>
    <t>浙江碳景科技有限公司</t>
  </si>
  <si>
    <t>浙江海欣新建海洋鱼类蛋白源高值化产业项目</t>
  </si>
  <si>
    <t>建设生产车间、仓库及配套建设1.25万平方，1万吨冷库0.6万平方，非生产类建筑（包含科研、办公及宿舍等）0.6万平方；新建海洋鱼蛋白源抗氧化肽、抗冻肽、抗疲劳肽等海洋生物制品和速冻海洋调理食品、速冻海洋鱼蛋白浆、海洋水产精深加工生产线，年生产能力3.3万吨。</t>
  </si>
  <si>
    <t>启动厂房主体结构施工建设。</t>
  </si>
  <si>
    <t>浙江海欣水产有限公司</t>
  </si>
  <si>
    <t>已购土地，具体建设方案未定</t>
  </si>
  <si>
    <r>
      <rPr>
        <sz val="16"/>
        <color indexed="8"/>
        <rFont val="宋体"/>
        <charset val="134"/>
      </rPr>
      <t>年产</t>
    </r>
    <r>
      <rPr>
        <sz val="16"/>
        <color indexed="8"/>
        <rFont val="Arial"/>
        <charset val="134"/>
      </rPr>
      <t>130</t>
    </r>
    <r>
      <rPr>
        <sz val="16"/>
        <color indexed="8"/>
        <rFont val="宋体"/>
        <charset val="134"/>
      </rPr>
      <t>万台智能泵及年产</t>
    </r>
    <r>
      <rPr>
        <sz val="16"/>
        <color indexed="8"/>
        <rFont val="Arial"/>
        <charset val="134"/>
      </rPr>
      <t>5</t>
    </r>
    <r>
      <rPr>
        <sz val="16"/>
        <color indexed="8"/>
        <rFont val="宋体"/>
        <charset val="134"/>
      </rPr>
      <t>万套水族箱柜项目</t>
    </r>
  </si>
  <si>
    <r>
      <rPr>
        <sz val="16"/>
        <color indexed="8"/>
        <rFont val="宋体"/>
        <charset val="134"/>
      </rPr>
      <t>建设铝压铸、精加工、喷漆、装配、水族箱柜、宠物饲料、水质处理剂等车间，总建筑面积</t>
    </r>
    <r>
      <rPr>
        <sz val="16"/>
        <color indexed="8"/>
        <rFont val="Arial"/>
        <charset val="134"/>
      </rPr>
      <t>46845</t>
    </r>
    <r>
      <rPr>
        <sz val="16"/>
        <color indexed="8"/>
        <rFont val="宋体"/>
        <charset val="134"/>
      </rPr>
      <t>平方米，主要用于智能泵及水族箱柜生产，年产智能泵</t>
    </r>
    <r>
      <rPr>
        <sz val="16"/>
        <color indexed="8"/>
        <rFont val="Arial"/>
        <charset val="134"/>
      </rPr>
      <t>130</t>
    </r>
    <r>
      <rPr>
        <sz val="16"/>
        <color indexed="8"/>
        <rFont val="宋体"/>
        <charset val="134"/>
      </rPr>
      <t>万台，水族箱柜</t>
    </r>
    <r>
      <rPr>
        <sz val="16"/>
        <color indexed="8"/>
        <rFont val="Arial"/>
        <charset val="134"/>
      </rPr>
      <t>5</t>
    </r>
    <r>
      <rPr>
        <sz val="16"/>
        <color indexed="8"/>
        <rFont val="宋体"/>
        <charset val="134"/>
      </rPr>
      <t>万台，年产值约</t>
    </r>
    <r>
      <rPr>
        <sz val="16"/>
        <color indexed="8"/>
        <rFont val="Arial"/>
        <charset val="134"/>
      </rPr>
      <t>3</t>
    </r>
    <r>
      <rPr>
        <sz val="16"/>
        <color indexed="8"/>
        <rFont val="宋体"/>
        <charset val="134"/>
      </rPr>
      <t>亿元。</t>
    </r>
  </si>
  <si>
    <t>基本完成铝压铸、精加工、喷漆、装配、水族箱柜、宠物饲料、水质处理剂等车间建设。</t>
  </si>
  <si>
    <t>森森集团股份有限公司</t>
  </si>
  <si>
    <t>新建数字化智能制造芯片车间</t>
  </si>
  <si>
    <r>
      <rPr>
        <sz val="16"/>
        <rFont val="宋体"/>
        <charset val="134"/>
      </rPr>
      <t>在原有</t>
    </r>
    <r>
      <rPr>
        <sz val="16"/>
        <rFont val="Arial"/>
        <charset val="134"/>
      </rPr>
      <t xml:space="preserve"> PSS </t>
    </r>
    <r>
      <rPr>
        <sz val="16"/>
        <rFont val="宋体"/>
        <charset val="134"/>
      </rPr>
      <t>基础上，通过产品升级与创新，将应用领域推广至</t>
    </r>
    <r>
      <rPr>
        <sz val="16"/>
        <rFont val="Arial"/>
        <charset val="134"/>
      </rPr>
      <t xml:space="preserve"> UV-LED </t>
    </r>
    <r>
      <rPr>
        <sz val="16"/>
        <rFont val="宋体"/>
        <charset val="134"/>
      </rPr>
      <t>纳米级</t>
    </r>
    <r>
      <rPr>
        <sz val="16"/>
        <rFont val="Arial"/>
        <charset val="134"/>
      </rPr>
      <t xml:space="preserve"> PSS </t>
    </r>
    <r>
      <rPr>
        <sz val="16"/>
        <rFont val="宋体"/>
        <charset val="134"/>
      </rPr>
      <t>以及</t>
    </r>
    <r>
      <rPr>
        <sz val="16"/>
        <rFont val="Arial"/>
        <charset val="134"/>
      </rPr>
      <t xml:space="preserve"> 5G </t>
    </r>
    <r>
      <rPr>
        <sz val="16"/>
        <rFont val="宋体"/>
        <charset val="134"/>
      </rPr>
      <t>光通讯领域。</t>
    </r>
  </si>
  <si>
    <t>完成芯片车间建设</t>
  </si>
  <si>
    <t>浙江优众新材料科技有限公司</t>
  </si>
  <si>
    <t>舟山中南锚链智能化生产技术改造项目</t>
  </si>
  <si>
    <r>
      <rPr>
        <sz val="16"/>
        <color indexed="8"/>
        <rFont val="宋体"/>
        <charset val="134"/>
      </rPr>
      <t>用地面积</t>
    </r>
    <r>
      <rPr>
        <sz val="16"/>
        <color indexed="8"/>
        <rFont val="Arial"/>
        <charset val="134"/>
      </rPr>
      <t>10000</t>
    </r>
    <r>
      <rPr>
        <sz val="16"/>
        <color indexed="8"/>
        <rFont val="宋体"/>
        <charset val="134"/>
      </rPr>
      <t>平方米，总建筑面积</t>
    </r>
    <r>
      <rPr>
        <sz val="16"/>
        <color indexed="8"/>
        <rFont val="Arial"/>
        <charset val="134"/>
      </rPr>
      <t>7553.7</t>
    </r>
    <r>
      <rPr>
        <sz val="16"/>
        <color indexed="8"/>
        <rFont val="宋体"/>
        <charset val="134"/>
      </rPr>
      <t>平方米，选用具有当代国际最先进水平智能化生产的</t>
    </r>
    <r>
      <rPr>
        <sz val="16"/>
        <color indexed="8"/>
        <rFont val="Arial"/>
        <charset val="134"/>
      </rPr>
      <t>5#</t>
    </r>
    <r>
      <rPr>
        <sz val="16"/>
        <color indexed="8"/>
        <rFont val="宋体"/>
        <charset val="134"/>
      </rPr>
      <t>、</t>
    </r>
    <r>
      <rPr>
        <sz val="16"/>
        <color indexed="8"/>
        <rFont val="Arial"/>
        <charset val="134"/>
      </rPr>
      <t>6#</t>
    </r>
    <r>
      <rPr>
        <sz val="16"/>
        <color indexed="8"/>
        <rFont val="宋体"/>
        <charset val="134"/>
      </rPr>
      <t>、</t>
    </r>
    <r>
      <rPr>
        <sz val="16"/>
        <color indexed="8"/>
        <rFont val="Arial"/>
        <charset val="134"/>
      </rPr>
      <t>7#</t>
    </r>
    <r>
      <rPr>
        <sz val="16"/>
        <color indexed="8"/>
        <rFont val="宋体"/>
        <charset val="134"/>
      </rPr>
      <t>、</t>
    </r>
    <r>
      <rPr>
        <sz val="16"/>
        <color indexed="8"/>
        <rFont val="Arial"/>
        <charset val="134"/>
      </rPr>
      <t>8#</t>
    </r>
    <r>
      <rPr>
        <sz val="16"/>
        <color indexed="8"/>
        <rFont val="宋体"/>
        <charset val="134"/>
      </rPr>
      <t>四条自动化制链生产流水线，形成年产直径</t>
    </r>
    <r>
      <rPr>
        <sz val="16"/>
        <color indexed="8"/>
        <rFont val="Arial"/>
        <charset val="134"/>
      </rPr>
      <t>12.5mm</t>
    </r>
    <r>
      <rPr>
        <sz val="16"/>
        <color indexed="8"/>
        <rFont val="宋体"/>
        <charset val="134"/>
      </rPr>
      <t>－</t>
    </r>
    <r>
      <rPr>
        <sz val="16"/>
        <color indexed="8"/>
        <rFont val="Arial"/>
        <charset val="134"/>
      </rPr>
      <t>111mm</t>
    </r>
    <r>
      <rPr>
        <sz val="16"/>
        <color indexed="8"/>
        <rFont val="宋体"/>
        <charset val="134"/>
      </rPr>
      <t>高强度</t>
    </r>
    <r>
      <rPr>
        <sz val="16"/>
        <color indexed="8"/>
        <rFont val="Arial"/>
        <charset val="134"/>
      </rPr>
      <t>AM2</t>
    </r>
    <r>
      <rPr>
        <sz val="16"/>
        <color indexed="8"/>
        <rFont val="宋体"/>
        <charset val="134"/>
      </rPr>
      <t>、</t>
    </r>
    <r>
      <rPr>
        <sz val="16"/>
        <color indexed="8"/>
        <rFont val="Arial"/>
        <charset val="134"/>
      </rPr>
      <t>AM3</t>
    </r>
    <r>
      <rPr>
        <sz val="16"/>
        <color indexed="8"/>
        <rFont val="宋体"/>
        <charset val="134"/>
      </rPr>
      <t>锚链和高级别（</t>
    </r>
    <r>
      <rPr>
        <sz val="16"/>
        <color indexed="8"/>
        <rFont val="Arial"/>
        <charset val="134"/>
      </rPr>
      <t>R3</t>
    </r>
    <r>
      <rPr>
        <sz val="16"/>
        <color indexed="8"/>
        <rFont val="宋体"/>
        <charset val="134"/>
      </rPr>
      <t>、</t>
    </r>
    <r>
      <rPr>
        <sz val="16"/>
        <color indexed="8"/>
        <rFont val="Arial"/>
        <charset val="134"/>
      </rPr>
      <t>R4</t>
    </r>
    <r>
      <rPr>
        <sz val="16"/>
        <color indexed="8"/>
        <rFont val="宋体"/>
        <charset val="134"/>
      </rPr>
      <t>、</t>
    </r>
    <r>
      <rPr>
        <sz val="16"/>
        <color indexed="8"/>
        <rFont val="Arial"/>
        <charset val="134"/>
      </rPr>
      <t>R5</t>
    </r>
    <r>
      <rPr>
        <sz val="16"/>
        <color indexed="8"/>
        <rFont val="宋体"/>
        <charset val="134"/>
      </rPr>
      <t>）海洋工程配套系泊链</t>
    </r>
    <r>
      <rPr>
        <sz val="16"/>
        <color indexed="8"/>
        <rFont val="Arial"/>
        <charset val="134"/>
      </rPr>
      <t>15000</t>
    </r>
    <r>
      <rPr>
        <sz val="16"/>
        <color indexed="8"/>
        <rFont val="宋体"/>
        <charset val="134"/>
      </rPr>
      <t>吨的生产规模，年产值1亿元，年利润100</t>
    </r>
    <r>
      <rPr>
        <sz val="16"/>
        <color indexed="8"/>
        <rFont val="Arial"/>
        <charset val="134"/>
      </rPr>
      <t>0</t>
    </r>
    <r>
      <rPr>
        <sz val="16"/>
        <color indexed="8"/>
        <rFont val="宋体"/>
        <charset val="134"/>
      </rPr>
      <t>万元，年税金300万元。</t>
    </r>
  </si>
  <si>
    <t>基本完工。</t>
  </si>
  <si>
    <t>舟山中南锚链有限公司</t>
  </si>
  <si>
    <r>
      <rPr>
        <sz val="16"/>
        <color indexed="8"/>
        <rFont val="宋体"/>
        <charset val="134"/>
      </rPr>
      <t>基于</t>
    </r>
    <r>
      <rPr>
        <sz val="16"/>
        <color indexed="8"/>
        <rFont val="Arial"/>
        <charset val="134"/>
      </rPr>
      <t>GIS</t>
    </r>
    <r>
      <rPr>
        <sz val="16"/>
        <color indexed="8"/>
        <rFont val="宋体"/>
        <charset val="134"/>
      </rPr>
      <t>的城市精细化管理项目</t>
    </r>
  </si>
  <si>
    <t>依托智慧城管系统框架，重点加大数字标识、窨井盖、液位仪、果壳箱满溢检测、街面管控、智能大数据分析等信息化建设，并结合智慧城管平台功能优化、与海陆统一物联网平台无缝对接，提升城市服务能力，同时整合我市现有城管数据和网络资源，创建我市新型智慧城市运营模式。</t>
  </si>
  <si>
    <t>年底项目完成</t>
  </si>
  <si>
    <t>市本级投入</t>
  </si>
  <si>
    <t>市城管局</t>
  </si>
  <si>
    <t>港航口岸综合监控指挥平台</t>
  </si>
  <si>
    <t>通过港口码头、航道、锚地数字化，强化江海联运数据中心支撑能力，推动涉海、涉船、涉港数据资源互联共享，推进自贸区国际贸易“单一窗口”建设。</t>
  </si>
  <si>
    <t>完成平台主体功能研发，安装完成鱼山、西白莲2部雷达和8部CCTV。</t>
  </si>
  <si>
    <t>市港航和口岸局</t>
  </si>
  <si>
    <t xml:space="preserve">定海城西未来社区 </t>
  </si>
  <si>
    <t>项目选址定海区盐仓街道，北至昌洲大道，西至盐仓大河路，南东两侧至城市山体。总建筑面积约70万平方，主要包括：地下车库和人防、普通住宅(人才用房)、酒店、邻里中心及商业、公交首末站、幼儿园以及配套用房等。其中邻里中心总投资约2.5亿元，建筑面积约3.5万平方米，构建以未来邻里、教育、健康、创业、建筑、交通、低碳、服务和治理等九大场景创新为重点的集成系统。</t>
  </si>
  <si>
    <t>完成安置区块地下室底板施工，商住地块进行基础施工。</t>
  </si>
  <si>
    <t>定海城区建设开发有限公司（暂定）</t>
  </si>
  <si>
    <t>殡仪馆扩建信息化项目</t>
  </si>
  <si>
    <t>总建筑面积9052平方米，扩建集中治丧守灵厅及附属用房，新建殡仪馆配套用房，改造群众“身后”一件事数字化转型服务平台，打造需求采集、死亡证明开具、遗体接运和火化预约、一次性丧葬抚恤费发放、基本医疗保险个人账户清算、骨灰跟踪等全面覆盖的线上“一站式”服务场景，建成以人为本、生态文明、集约高效的身后事信息化管理服务体系。</t>
  </si>
  <si>
    <t>完成项目立项、工程造价核算，年内开工建设。</t>
  </si>
  <si>
    <t>市本级投入、省民政厅补助、国企自筹</t>
  </si>
  <si>
    <t>市民政局</t>
  </si>
  <si>
    <t>资金拼盘未最终确定</t>
  </si>
  <si>
    <t>智慧养老平台建设项目</t>
  </si>
  <si>
    <t xml:space="preserve">改造升级智慧养老系列平台，实现服务覆盖政府、商家、养老机构和老人等养老全域，用户规模达到2万以上，服务机构超过20家。
</t>
  </si>
  <si>
    <t>完成智慧养老平台升级改造的80%，用户规模达到1.6万，服务机构5家以上。</t>
  </si>
  <si>
    <t>岱山县医共体平台</t>
  </si>
  <si>
    <t>主要建设岱山县区域医疗健康信息管理平台、岱山医共体医院信息化管理系统及智慧医疗服务应用系统。</t>
  </si>
  <si>
    <t>完成平台搭建，实现医院管理系统初步调试，部分模块完成切换。</t>
  </si>
  <si>
    <t>县（区）投入</t>
  </si>
  <si>
    <t>岱山县第一人民医院</t>
  </si>
  <si>
    <t>舟山市海岛服务驿站建设试点项目</t>
  </si>
  <si>
    <t>在海岛人口相对集聚、交通相对便利区域建立服务中心（设施功能无法整合的设置分中心），通过海岛服务驿站综合信息平台收集离岛居民需求，由政府统筹或委托社会专业组织，提供卫生、养老、商品物流、精神文化、便民等基本服务，并实现各类服务集成。</t>
  </si>
  <si>
    <t>完成海岛服务驿站综合信息平台建设，并在4个乡镇（街道）开展试点。</t>
  </si>
  <si>
    <t>市、县（区）两级财政投入，慈善资助，企业自筹</t>
  </si>
  <si>
    <t>4个试点乡镇（街道）、移动舟山分公司、建行舟山分行</t>
  </si>
  <si>
    <t xml:space="preserve">各县（区）政府、市民政局
</t>
  </si>
  <si>
    <t>水务调度信息化管理系统</t>
  </si>
  <si>
    <r>
      <rPr>
        <sz val="16"/>
        <color indexed="8"/>
        <rFont val="宋体"/>
        <charset val="134"/>
      </rPr>
      <t>基于</t>
    </r>
    <r>
      <rPr>
        <sz val="16"/>
        <color indexed="8"/>
        <rFont val="Calibri"/>
        <charset val="134"/>
      </rPr>
      <t>SOA</t>
    </r>
    <r>
      <rPr>
        <sz val="16"/>
        <color indexed="8"/>
        <rFont val="宋体"/>
        <charset val="134"/>
      </rPr>
      <t>理念，从数据整合、存储、服务、应用、安全、管理等需求出发，构建开发、标准和安全的信息化软件平台</t>
    </r>
    <r>
      <rPr>
        <sz val="16"/>
        <color indexed="8"/>
        <rFont val="Calibri"/>
        <charset val="134"/>
      </rPr>
      <t>,</t>
    </r>
    <r>
      <rPr>
        <sz val="16"/>
        <color indexed="8"/>
        <rFont val="宋体"/>
        <charset val="134"/>
      </rPr>
      <t>主要包括在线监测、自动控制、数据资源、综合应用和支撑保障五大体系</t>
    </r>
    <r>
      <rPr>
        <sz val="16"/>
        <color indexed="8"/>
        <rFont val="Calibri"/>
        <charset val="134"/>
      </rPr>
      <t>,</t>
    </r>
    <r>
      <rPr>
        <sz val="16"/>
        <color indexed="8"/>
        <rFont val="宋体"/>
        <charset val="134"/>
      </rPr>
      <t>共</t>
    </r>
    <r>
      <rPr>
        <sz val="16"/>
        <color indexed="8"/>
        <rFont val="Calibri"/>
        <charset val="134"/>
      </rPr>
      <t>11</t>
    </r>
    <r>
      <rPr>
        <sz val="16"/>
        <color indexed="8"/>
        <rFont val="宋体"/>
        <charset val="134"/>
      </rPr>
      <t>个子系统</t>
    </r>
    <r>
      <rPr>
        <sz val="16"/>
        <color indexed="8"/>
        <rFont val="Calibri"/>
        <charset val="134"/>
      </rPr>
      <t>:</t>
    </r>
    <r>
      <rPr>
        <sz val="16"/>
        <color indexed="8"/>
        <rFont val="宋体"/>
        <charset val="134"/>
      </rPr>
      <t>视频会商系统、数字广播系统、流量监测系统、水雨情监测系统、泵站工情采集系统、视频监控系统、大坝监测系统、指挥中心、机房建设、分中心监控系统和业务系统。</t>
    </r>
  </si>
  <si>
    <r>
      <rPr>
        <sz val="16"/>
        <color indexed="8"/>
        <rFont val="宋体"/>
        <charset val="134"/>
      </rPr>
      <t>2</t>
    </r>
    <r>
      <rPr>
        <sz val="16"/>
        <color indexed="8"/>
        <rFont val="Calibri"/>
        <charset val="134"/>
      </rPr>
      <t>018-2020</t>
    </r>
  </si>
  <si>
    <t>完成硬件设备安装和系统软件开发，投入试运行。</t>
  </si>
  <si>
    <t>上级补助、企业自筹</t>
  </si>
  <si>
    <t>舟山开源供水有限责任公司</t>
  </si>
  <si>
    <t>市水务集团</t>
  </si>
  <si>
    <t>菜园镇海水淡化厂建设工程</t>
  </si>
  <si>
    <t>新建海水淡化厂1座，分期建设，一期按照产水1万吨/日规模建设，其中土建按照3万吨/日规模一次性建设。主要建设综合楼、混凝沉淀池、V型滤池、清水池、主厂房、仓库、供水泵房、附属用房等建（构）筑物，新增产水规模1万吨/日的设备、电气、自控系统以及智慧水务系统等内容。</t>
  </si>
  <si>
    <t>做好前期工作，开工</t>
  </si>
  <si>
    <t>嵊泗县自来水有限公司</t>
  </si>
  <si>
    <t>嵊泗县农业农村局</t>
  </si>
  <si>
    <t>舟山智慧海渔综合管理服务平台</t>
  </si>
  <si>
    <t>整合现有系统资源，运用云计算、大数据、人工智能等现代信息技术，建立融合涉海涉渔数据的智能化管理与分析平台，推动统一决策、统一管理、统一服务渔业智慧化进程。</t>
  </si>
  <si>
    <t>初步建立智慧海渔数据中台、统一服务中心和智慧化综合指挥中心，形成舟山海洋渔业统一数据标准，完成基础数据集成服务，完成多项基础性功能图层，并投入初步应用。</t>
  </si>
  <si>
    <t>市海洋与渔业局</t>
  </si>
  <si>
    <t>舟山市公共安全视频监控建设联网应用项目</t>
  </si>
  <si>
    <t>主要建设视频监控、监控联网、雪亮指挥平台。市本级主要对视频监控进行增点补盲，同时建设基础设施层、数据支撑层、能力开放层、业务应用层。</t>
  </si>
  <si>
    <t>完成所有硬件设备的采购安装建设。基本完成全域雪亮工程应用工作。</t>
  </si>
  <si>
    <t>市、县（区）两级财政投入</t>
  </si>
  <si>
    <t>市委政法委</t>
  </si>
  <si>
    <t>舟山市悬山海洋牧场养殖数智化设施建设项目</t>
  </si>
  <si>
    <r>
      <rPr>
        <sz val="16"/>
        <rFont val="宋体"/>
        <charset val="134"/>
      </rPr>
      <t>主要建设养殖基地自动化气象监测系统、水下围栏设施视频监测系统、围栏上部及陆域基地的监控系统、水质在线监测系统、鱼类生长监测系统等数智化海洋设备、设施，实现对</t>
    </r>
    <r>
      <rPr>
        <sz val="16"/>
        <rFont val="Arial"/>
        <charset val="134"/>
      </rPr>
      <t>99.8</t>
    </r>
    <r>
      <rPr>
        <sz val="16"/>
        <rFont val="宋体"/>
        <charset val="134"/>
      </rPr>
      <t>公顷海域的</t>
    </r>
    <r>
      <rPr>
        <sz val="16"/>
        <rFont val="Arial"/>
        <charset val="134"/>
      </rPr>
      <t>1500</t>
    </r>
    <r>
      <rPr>
        <sz val="16"/>
        <rFont val="宋体"/>
        <charset val="134"/>
      </rPr>
      <t>万尾大黄鱼及各种名贵鱼种进行科学化、生态化养殖。</t>
    </r>
  </si>
  <si>
    <t>完成所有系统方案设计和论证，并完成基础工程建设。</t>
  </si>
  <si>
    <t>舟山市悬山海洋牧场有限公司</t>
  </si>
  <si>
    <t>远洋渔业全产业链大数据平台项目</t>
  </si>
  <si>
    <r>
      <rPr>
        <sz val="16"/>
        <color indexed="8"/>
        <rFont val="宋体"/>
        <charset val="134"/>
      </rPr>
      <t>主要建设远洋大数据平台、远洋渔船数据采集系统、智慧港口系统、智慧冷库系统、智慧冷链物流系统、智慧远洋渔业交易系统，并计划</t>
    </r>
    <r>
      <rPr>
        <sz val="16"/>
        <color indexed="8"/>
        <rFont val="Arial"/>
        <charset val="134"/>
      </rPr>
      <t>2</t>
    </r>
    <r>
      <rPr>
        <sz val="16"/>
        <color indexed="8"/>
        <rFont val="宋体"/>
        <charset val="134"/>
      </rPr>
      <t>年内辐射远洋基地渔船1</t>
    </r>
    <r>
      <rPr>
        <sz val="16"/>
        <color indexed="8"/>
        <rFont val="Arial"/>
        <charset val="134"/>
      </rPr>
      <t>00</t>
    </r>
    <r>
      <rPr>
        <sz val="16"/>
        <color indexed="8"/>
        <rFont val="宋体"/>
        <charset val="134"/>
      </rPr>
      <t>艘，</t>
    </r>
    <r>
      <rPr>
        <sz val="16"/>
        <color indexed="8"/>
        <rFont val="Arial"/>
        <charset val="134"/>
      </rPr>
      <t>5</t>
    </r>
    <r>
      <rPr>
        <sz val="16"/>
        <color indexed="8"/>
        <rFont val="宋体"/>
        <charset val="134"/>
      </rPr>
      <t>年内辐射舟山远洋渔船6</t>
    </r>
    <r>
      <rPr>
        <sz val="16"/>
        <color indexed="8"/>
        <rFont val="Arial"/>
        <charset val="134"/>
      </rPr>
      <t>00</t>
    </r>
    <r>
      <rPr>
        <sz val="16"/>
        <color indexed="8"/>
        <rFont val="宋体"/>
        <charset val="134"/>
      </rPr>
      <t>艘。建设1座水产交易市场交易平台；一主二次三个数据中心；1套数据储存能力1</t>
    </r>
    <r>
      <rPr>
        <sz val="16"/>
        <color indexed="8"/>
        <rFont val="Arial"/>
        <charset val="134"/>
      </rPr>
      <t>00T</t>
    </r>
    <r>
      <rPr>
        <sz val="16"/>
        <color indexed="8"/>
        <rFont val="宋体"/>
        <charset val="134"/>
      </rPr>
      <t>以上的云平台；建立1套远洋鱿鱼生产运输的团体标准，形成远洋鱿鱼行业指数体系。</t>
    </r>
  </si>
  <si>
    <t>完成智慧港口、小镇智脑2.0、电子交易平台、智慧冷库升级改造，并投入使用；完成智慧冷链物流平台招投标，进入施工；完成大数据平台一期方案论证，进入招投标环节；完成云平台二期扩容和综合管控管控平台项目，并投入使用。</t>
  </si>
  <si>
    <t>市远洋渔业集团</t>
  </si>
  <si>
    <t>舟山智能深海养殖项目</t>
  </si>
  <si>
    <r>
      <rPr>
        <sz val="16"/>
        <color indexed="8"/>
        <rFont val="宋体"/>
        <charset val="134"/>
      </rPr>
      <t>新增智能深海养殖信息保障系统</t>
    </r>
    <r>
      <rPr>
        <sz val="16"/>
        <color indexed="8"/>
        <rFont val="Arial"/>
        <charset val="134"/>
      </rPr>
      <t>1</t>
    </r>
    <r>
      <rPr>
        <sz val="16"/>
        <color indexed="8"/>
        <rFont val="宋体"/>
        <charset val="134"/>
      </rPr>
      <t>套，新增</t>
    </r>
    <r>
      <rPr>
        <sz val="16"/>
        <color indexed="8"/>
        <rFont val="Arial"/>
        <charset val="134"/>
      </rPr>
      <t>“</t>
    </r>
    <r>
      <rPr>
        <sz val="16"/>
        <color indexed="8"/>
        <rFont val="宋体"/>
        <charset val="134"/>
      </rPr>
      <t>远海智能渔场</t>
    </r>
    <r>
      <rPr>
        <sz val="16"/>
        <color indexed="8"/>
        <rFont val="Arial"/>
        <charset val="134"/>
      </rPr>
      <t>”</t>
    </r>
    <r>
      <rPr>
        <sz val="16"/>
        <color indexed="8"/>
        <rFont val="宋体"/>
        <charset val="134"/>
      </rPr>
      <t>坐底式养殖平台</t>
    </r>
    <r>
      <rPr>
        <sz val="16"/>
        <color indexed="8"/>
        <rFont val="Arial"/>
        <charset val="134"/>
      </rPr>
      <t>1</t>
    </r>
    <r>
      <rPr>
        <sz val="16"/>
        <color indexed="8"/>
        <rFont val="宋体"/>
        <charset val="134"/>
      </rPr>
      <t>座、</t>
    </r>
    <r>
      <rPr>
        <sz val="16"/>
        <color indexed="8"/>
        <rFont val="Arial"/>
        <charset val="134"/>
      </rPr>
      <t>“DH-5”</t>
    </r>
    <r>
      <rPr>
        <sz val="16"/>
        <color indexed="8"/>
        <rFont val="宋体"/>
        <charset val="134"/>
      </rPr>
      <t>智能浮潜网箱</t>
    </r>
    <r>
      <rPr>
        <sz val="16"/>
        <color indexed="8"/>
        <rFont val="Arial"/>
        <charset val="134"/>
      </rPr>
      <t>4</t>
    </r>
    <r>
      <rPr>
        <sz val="16"/>
        <color indexed="8"/>
        <rFont val="宋体"/>
        <charset val="134"/>
      </rPr>
      <t>座，新增智能化多用途工作船</t>
    </r>
    <r>
      <rPr>
        <sz val="16"/>
        <color indexed="8"/>
        <rFont val="Arial"/>
        <charset val="134"/>
      </rPr>
      <t>1</t>
    </r>
    <r>
      <rPr>
        <sz val="16"/>
        <color indexed="8"/>
        <rFont val="宋体"/>
        <charset val="134"/>
      </rPr>
      <t>艘，拟建成智能深海养殖水体</t>
    </r>
    <r>
      <rPr>
        <sz val="16"/>
        <color indexed="8"/>
        <rFont val="Arial"/>
        <charset val="134"/>
      </rPr>
      <t>30</t>
    </r>
    <r>
      <rPr>
        <sz val="16"/>
        <color indexed="8"/>
        <rFont val="宋体"/>
        <charset val="134"/>
      </rPr>
      <t>万立方米，达到年产成品鱼</t>
    </r>
    <r>
      <rPr>
        <sz val="16"/>
        <color indexed="8"/>
        <rFont val="Arial"/>
        <charset val="134"/>
      </rPr>
      <t>1500</t>
    </r>
    <r>
      <rPr>
        <sz val="16"/>
        <color indexed="8"/>
        <rFont val="宋体"/>
        <charset val="134"/>
      </rPr>
      <t>吨的规模。</t>
    </r>
  </si>
  <si>
    <t>首个网箱投入试运行</t>
  </si>
  <si>
    <t>舟山嵊蓝海洋科技有限公司</t>
  </si>
  <si>
    <t>绿色石化基地周边环境空气自动监测站</t>
  </si>
  <si>
    <t>舟山绿色石化周边6个空气自动站（分别位于岱山高亭镇、岱山岱东镇、岱西双合、定海长白岛、定海马目、金塘沥港）</t>
  </si>
  <si>
    <t>建设完成并投入运行。</t>
  </si>
  <si>
    <t>舟山石化园区投资发展有限公司</t>
  </si>
  <si>
    <t>市生态环境局</t>
  </si>
  <si>
    <t xml:space="preserve">
交通能源设施智能化建设</t>
  </si>
  <si>
    <t>新建宁波至舟山铁路</t>
  </si>
  <si>
    <t>西起宁波东站，终于舟山（白泉），全长约77km，速度目标值250km/h。全线设车站7座，其中既有站3个，新建站4个，在舟山设舟山动车存车场。</t>
  </si>
  <si>
    <t>2020-2026</t>
  </si>
  <si>
    <t>完成初步设计批复，力争开工建设。</t>
  </si>
  <si>
    <t>PPP项目，市本级投入。</t>
  </si>
  <si>
    <t>甬舟铁路筹建协调小组办公室(浙江甬舟铁路发展有限公司)</t>
  </si>
  <si>
    <t>智慧停车服务平台</t>
  </si>
  <si>
    <t>通过对城市停车泊位的统一管理，实现道路和停车场的停车收费数据、空车位数据、停车诱导数据等信息的统一监管，为政府提供停车规划、停车管理的精准数据支持；为车主提供统一入口的智能停车服务，实现全市范围内通停通付。</t>
  </si>
  <si>
    <t>实现平台试运行。</t>
  </si>
  <si>
    <t>舟山智慧城市运营有限公司</t>
  </si>
  <si>
    <t>市住建局</t>
  </si>
  <si>
    <t>第三代社保卡</t>
  </si>
  <si>
    <t>采用第三代社保卡技术标准，对现有市民卡系统进行全面升级改造，提升服务体验。</t>
  </si>
  <si>
    <t>完成合作银行招标和主体工程建设</t>
  </si>
  <si>
    <t>银行投入</t>
  </si>
  <si>
    <t>市城投集团</t>
  </si>
  <si>
    <t>普陀区陆港联运智能综合信息服务平台</t>
  </si>
  <si>
    <t>主要建设陆港联运智能综合信息服务平台，开展无船承运、无车承运项目</t>
  </si>
  <si>
    <t>启动无船承运项目。</t>
  </si>
  <si>
    <t>舟山智运三千网络科技有限公司</t>
  </si>
  <si>
    <t>新一代小型船舶智能移动导航系统</t>
  </si>
  <si>
    <t>结合海洋水文气象服务，整合丰富海洋大数据资源，研发小型船舶智能避碰导航系统和小型船舶综合监管云平台，打造新一代海上智能移动导航系统，保障海洋安全生产作业，减少海损事故。</t>
  </si>
  <si>
    <t>2018-2022</t>
  </si>
  <si>
    <t>实现新版本试运行，完成项目验收。</t>
  </si>
  <si>
    <t>浙江易航海信息技术有限公司</t>
  </si>
  <si>
    <t>5G+智慧石化仓储</t>
  </si>
  <si>
    <t>运用5G技术，整合优势资源，推进“5G+智慧石化仓储”，在全国石化仓储行业建设具有标杆示范意义的绿色、安全的智慧石化库区，实现行业的智能化转型。2021年，深度发展物联网和智能无线传感，实现库区各类传感器无线高速传输，打造大数据中心。利用无人机、机器人等技术，结合5G应用，实现库区自动巡检、应急抢险、安全监管。2022年，基于各类现场设备建设基础，通过各类5G实时数据的稳定传输，打造智慧石化仓储信息化平台，实现大型石化仓储库生产管理、安全管理、设备管理、应急管理、办公管理等的标准化信息管理，提高全岛监管水平，并向全国同行业推广。</t>
  </si>
  <si>
    <t>实现全岛5G全覆盖，完成5G无线安全监测系统建设，实现仓储库区及码头危险行为AI监测与分析，有效提高安全监控水平。</t>
  </si>
  <si>
    <t>中化兴中石油转运（舟山）有限公司</t>
  </si>
  <si>
    <t>5G+智慧港口项目</t>
  </si>
  <si>
    <r>
      <rPr>
        <sz val="16"/>
        <rFont val="宋体"/>
        <charset val="134"/>
      </rPr>
      <t>发挥统建统维、基站资源等优势，构建蜂窝网、高精定位网，打造整体</t>
    </r>
    <r>
      <rPr>
        <sz val="16"/>
        <rFont val="Arial"/>
        <charset val="134"/>
      </rPr>
      <t>5G</t>
    </r>
    <r>
      <rPr>
        <sz val="16"/>
        <rFont val="宋体"/>
        <charset val="134"/>
      </rPr>
      <t>港口综合业务平台，针对港口内生产、作业环节，依托</t>
    </r>
    <r>
      <rPr>
        <sz val="16"/>
        <rFont val="Arial"/>
        <charset val="134"/>
      </rPr>
      <t>5G+AICDE</t>
    </r>
    <r>
      <rPr>
        <sz val="16"/>
        <rFont val="宋体"/>
        <charset val="134"/>
      </rPr>
      <t>融合创新能力，提供包括港口定制网络、终端、平台在内的整套解决方案和应用落地方案，赋能港口业智慧化升级。</t>
    </r>
  </si>
  <si>
    <t>打造5G专网，基于专网建设人员无线专网集群通信、港口无人机值守、外轮的智慧引航、远程集装箱监控、视频AI分析与识别等。</t>
  </si>
  <si>
    <r>
      <rPr>
        <sz val="16"/>
        <rFont val="宋体"/>
        <charset val="134"/>
      </rPr>
      <t>普陀山朱家尖景区</t>
    </r>
    <r>
      <rPr>
        <sz val="16"/>
        <rFont val="Arial"/>
        <charset val="134"/>
      </rPr>
      <t>“</t>
    </r>
    <r>
      <rPr>
        <sz val="16"/>
        <rFont val="宋体"/>
        <charset val="134"/>
      </rPr>
      <t>一票通</t>
    </r>
    <r>
      <rPr>
        <sz val="16"/>
        <rFont val="Arial"/>
        <charset val="134"/>
      </rPr>
      <t>”</t>
    </r>
  </si>
  <si>
    <t>全面整合海星、海通公司以及索道、客车、客运服务公司（洛迦山）、南沙、大青山、乌石塘、白山等普陀山朱家尖景区票务系统，吸收景区、酒店民宿、演出、餐饮、停车等服务资源，加强辅助服务、咨询服务、游客投诉、统计分析等诸多功能，构建一个服务、产品、资源全覆盖的综合性旅游目的地服务平台，为广大游客提供全场景服务。</t>
  </si>
  <si>
    <t>完成总体项目进度的60%</t>
  </si>
  <si>
    <t>普朱管委会、普陀山大数据发展有限公司、海星公司、海通公司</t>
  </si>
  <si>
    <t>普朱管委会</t>
  </si>
  <si>
    <t>普陀山小型接待住所管理平台</t>
  </si>
  <si>
    <t>打造普朱功能区小型接待住所综合管控平台，全面部署小型接待住所人证登记系统，通过线下人证一体机的智能化人证比对，结合线上管理平台的数据抓取分析，实现了对普陀山小型接待住所就游客入住登记信息的有效监管，进而规范普陀山小型接待住所的经营秩序，消除房屋、治安、消防安全隐患，提升小型接待住所智能化管理服务水平。</t>
  </si>
  <si>
    <t>完成总体项目进度的70%</t>
  </si>
  <si>
    <t>普陀山大数据发展有限公司、移动舟山分公司、电信舟山分公司、联通舟山分公司、华数等企业</t>
  </si>
  <si>
    <t>普陀山-朱家尖“智慧景区”综合管控平台</t>
  </si>
  <si>
    <t>打造以普陀山-朱家尖智慧景区综合管控中心为核心，实现一个中心（数据中心），四个平台（可视化管理平台、大数据分析平台、应急指挥调度平台、游客服务平台）和多个应用（视频监控、景区客流监测、景区POI标注等等）的综合管控平台，实现普陀山朱家尖景区统一指挥、快速反应、高度协同的智慧管理功能，提升景区智能化管理水平。</t>
  </si>
  <si>
    <t>完成该项目总体进度的60%</t>
  </si>
  <si>
    <t>普陀山大数据发展有限公司公司</t>
  </si>
  <si>
    <t xml:space="preserve">
产业创新服务综合体</t>
  </si>
  <si>
    <t>定海区远洋渔业产业创新服务综合体</t>
  </si>
  <si>
    <t>建立完善综合体产业中心等平台，加强科技创新，加快产业关键技术攻关及成果转化。</t>
  </si>
  <si>
    <t xml:space="preserve">完成基础设施建设，引进创新载体。
</t>
  </si>
  <si>
    <t>省财政拨款，企业自筹。</t>
  </si>
  <si>
    <t>定海金塘塑机螺杆产业创新服务综合体</t>
  </si>
  <si>
    <t>2018-2020</t>
  </si>
  <si>
    <t xml:space="preserve">
基本完成。
</t>
  </si>
  <si>
    <t>舟山市西堠建设综合开发有限公司</t>
  </si>
  <si>
    <t>远洋渔业供应链数字化展馆和服务中心</t>
  </si>
  <si>
    <t>依托“中国远洋鱿鱼交易中心”，发展一站式供应链服务平台，从原料获取、冷链运输、生产加工、贸易销售、衍生服务等方面，以数字化场景和视觉效果体验，展示远洋渔业基地供应链创新与应用整体运作模式、交易服务模式、商品展示、工作亮点。</t>
  </si>
  <si>
    <t xml:space="preserve">
完成远洋渔业供应链数字化展馆和服务中心建设，并投入运营；远洋渔业供应链数字化应用系统上线运营。
</t>
  </si>
  <si>
    <t>舟山群岛新区水产品交易中心有限公司</t>
  </si>
  <si>
    <t>普陀海产品精深加工产业创新服务综合体</t>
  </si>
  <si>
    <t>以产业创新公共服务平台为基础，集聚各类创新资源，打造水产品精深加工产业创新服务综合体，完善机制体制，加强科技创新，加快产业关键技术攻关及成果转化。</t>
  </si>
  <si>
    <t>2019-2022</t>
  </si>
  <si>
    <t>完成综合体实体服务场所、检验检测中心及中试研发基地等建设，并投入运营，全年引进中介服务机构和企业8家以上。</t>
  </si>
  <si>
    <t xml:space="preserve">
产业创新平台</t>
  </si>
  <si>
    <t>宏发舟山产业园项目</t>
  </si>
  <si>
    <t>总占地约407亩，建设传感器、出口继电器零部件等制造基地。</t>
  </si>
  <si>
    <t>2018—2021</t>
  </si>
  <si>
    <t>完成零部件厂房、组装厂房及辅助用房装修；完成蒸汽管道安装。</t>
  </si>
  <si>
    <t>浙江宏发电子科技有限公司</t>
  </si>
  <si>
    <t>智慧海洋海试保障基地建设</t>
  </si>
  <si>
    <t>包括码头岸线整治、总装调试车间改造和展示中心建设等。</t>
  </si>
  <si>
    <t>完成码头岸线整治、总装调试车间改造</t>
  </si>
  <si>
    <t>舟山万洋众创城建设项目</t>
  </si>
  <si>
    <t>规划用地120亩，建筑面积约20万平方米（其中一期规划用地40亩，建筑面积6万平方米），建成后将形成传统成长型企业、海洋生物科技、海洋装备制造、海洋电子信息四大支柱产业。</t>
  </si>
  <si>
    <t>2019-2023</t>
  </si>
  <si>
    <t>完成项目一期建设</t>
  </si>
  <si>
    <t>岱山众创园（数字经济）小微企业园建设项目</t>
  </si>
  <si>
    <t>规划用地面积3亩，建筑面积约1万平方米，建成后将集聚数字经济及电商企业。</t>
  </si>
  <si>
    <t>完成装修并投入使用。</t>
  </si>
  <si>
    <t>定海区快递、物流、电子商务综合园区</t>
  </si>
  <si>
    <r>
      <rPr>
        <sz val="16"/>
        <color indexed="8"/>
        <rFont val="宋体"/>
        <charset val="134"/>
      </rPr>
      <t>占地面积</t>
    </r>
    <r>
      <rPr>
        <sz val="16"/>
        <color indexed="8"/>
        <rFont val="Arial"/>
        <charset val="134"/>
      </rPr>
      <t>13</t>
    </r>
    <r>
      <rPr>
        <sz val="16"/>
        <color indexed="8"/>
        <rFont val="宋体"/>
        <charset val="134"/>
      </rPr>
      <t>亩，总建造面积</t>
    </r>
    <r>
      <rPr>
        <sz val="16"/>
        <color indexed="8"/>
        <rFont val="Arial"/>
        <charset val="134"/>
      </rPr>
      <t>10000</t>
    </r>
    <r>
      <rPr>
        <sz val="16"/>
        <color indexed="8"/>
        <rFont val="宋体"/>
        <charset val="134"/>
      </rPr>
      <t>平米，</t>
    </r>
    <r>
      <rPr>
        <sz val="16"/>
        <color indexed="8"/>
        <rFont val="Arial"/>
        <charset val="134"/>
      </rPr>
      <t>3000</t>
    </r>
    <r>
      <rPr>
        <sz val="16"/>
        <color indexed="8"/>
        <rFont val="宋体"/>
        <charset val="134"/>
      </rPr>
      <t>平米配套使用场地，形成集办公、商务、仓储、物流、培训等一体现代化创业园区。</t>
    </r>
  </si>
  <si>
    <t>2017-2020</t>
  </si>
  <si>
    <t>打造网商集聚、网商创业、产业提升、示范带动、展览演示五大功能。</t>
  </si>
  <si>
    <t>舟山市佳道国际货运代理有限公司</t>
  </si>
  <si>
    <t>定海工业园区科技创新培育中心</t>
  </si>
  <si>
    <r>
      <rPr>
        <sz val="16"/>
        <color indexed="8"/>
        <rFont val="宋体"/>
        <charset val="134"/>
      </rPr>
      <t>占地面积</t>
    </r>
    <r>
      <rPr>
        <sz val="16"/>
        <rFont val="宋体"/>
        <charset val="134"/>
      </rPr>
      <t>62.8亩，总建筑面积43466.56平方米，建设综合楼1幢，标准厂房8幢以及配电房、停车位等配套基础设施。</t>
    </r>
  </si>
  <si>
    <t>正常投运。</t>
  </si>
  <si>
    <t>定海北部临港投资开发有限责任公司</t>
  </si>
  <si>
    <t>舟山现代海洋产业创新服务综合体改造提升项目</t>
  </si>
  <si>
    <t>将原普陀海洋高科技创业园进行提升改造，形成集研究开发、检验检测、创业孵化、展览展示等功能于一体的现代海洋产业创新服务综合体。园区占地总面积约30828平方,提升改造总面积7394平方，新搭建钢结构总建筑面积838平方。</t>
  </si>
  <si>
    <t>完成项目前期工作，启动园区改造提升工程，完成科研设备招标采购工作。</t>
  </si>
  <si>
    <t xml:space="preserve">浙江省海洋开发研究院、浙大海洋学院
</t>
  </si>
  <si>
    <t>市科技局</t>
  </si>
  <si>
    <t>总投资合计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</si>
</sst>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indexed="8"/>
      <name val="宋体"/>
      <charset val="134"/>
    </font>
    <font>
      <sz val="16"/>
      <color indexed="8"/>
      <name val="宋体"/>
      <charset val="134"/>
    </font>
    <font>
      <sz val="16"/>
      <name val="宋体"/>
      <charset val="134"/>
    </font>
    <font>
      <sz val="16"/>
      <color indexed="8"/>
      <name val="黑体"/>
      <charset val="134"/>
    </font>
    <font>
      <sz val="22"/>
      <color indexed="8"/>
      <name val="方正小标宋简体"/>
      <charset val="134"/>
    </font>
    <font>
      <sz val="20"/>
      <color indexed="8"/>
      <name val="方正小标宋简体"/>
      <charset val="134"/>
    </font>
    <font>
      <sz val="18"/>
      <color indexed="8"/>
      <name val="仿宋_GB2312"/>
      <charset val="134"/>
    </font>
    <font>
      <sz val="18"/>
      <color indexed="8"/>
      <name val="黑体"/>
      <charset val="134"/>
    </font>
    <font>
      <sz val="16"/>
      <color indexed="8"/>
      <name val="Arial"/>
      <charset val="134"/>
    </font>
    <font>
      <sz val="16"/>
      <color indexed="10"/>
      <name val="宋体"/>
      <charset val="134"/>
    </font>
    <font>
      <b/>
      <sz val="13"/>
      <color indexed="62"/>
      <name val="宋体"/>
      <charset val="134"/>
    </font>
    <font>
      <sz val="11"/>
      <color indexed="10"/>
      <name val="宋体"/>
      <charset val="134"/>
    </font>
    <font>
      <sz val="12"/>
      <name val="宋体"/>
      <charset val="134"/>
    </font>
    <font>
      <b/>
      <sz val="11"/>
      <color indexed="63"/>
      <name val="宋体"/>
      <charset val="134"/>
    </font>
    <font>
      <b/>
      <sz val="15"/>
      <color indexed="62"/>
      <name val="宋体"/>
      <charset val="134"/>
    </font>
    <font>
      <b/>
      <sz val="11"/>
      <color indexed="62"/>
      <name val="宋体"/>
      <charset val="134"/>
    </font>
    <font>
      <b/>
      <sz val="18"/>
      <color indexed="62"/>
      <name val="宋体"/>
      <charset val="134"/>
    </font>
    <font>
      <u/>
      <sz val="11"/>
      <color rgb="FF0000FF"/>
      <name val="宋体"/>
      <charset val="0"/>
      <scheme val="minor"/>
    </font>
    <font>
      <sz val="11"/>
      <color indexed="62"/>
      <name val="宋体"/>
      <charset val="134"/>
    </font>
    <font>
      <sz val="11"/>
      <color indexed="60"/>
      <name val="宋体"/>
      <charset val="134"/>
    </font>
    <font>
      <sz val="11"/>
      <color indexed="17"/>
      <name val="宋体"/>
      <charset val="134"/>
    </font>
    <font>
      <sz val="11"/>
      <color indexed="9"/>
      <name val="宋体"/>
      <charset val="134"/>
    </font>
    <font>
      <i/>
      <sz val="11"/>
      <color indexed="23"/>
      <name val="宋体"/>
      <charset val="134"/>
    </font>
    <font>
      <u/>
      <sz val="11"/>
      <color rgb="FF800080"/>
      <name val="宋体"/>
      <charset val="0"/>
      <scheme val="minor"/>
    </font>
    <font>
      <sz val="11"/>
      <color indexed="52"/>
      <name val="宋体"/>
      <charset val="134"/>
    </font>
    <font>
      <b/>
      <sz val="11"/>
      <color indexed="52"/>
      <name val="宋体"/>
      <charset val="134"/>
    </font>
    <font>
      <b/>
      <sz val="11"/>
      <color indexed="9"/>
      <name val="宋体"/>
      <charset val="134"/>
    </font>
    <font>
      <sz val="10"/>
      <name val="Arial"/>
      <charset val="134"/>
    </font>
    <font>
      <b/>
      <sz val="11"/>
      <color indexed="8"/>
      <name val="宋体"/>
      <charset val="134"/>
    </font>
    <font>
      <sz val="16"/>
      <color indexed="8"/>
      <name val="Times New Roman"/>
      <charset val="134"/>
    </font>
    <font>
      <sz val="16"/>
      <name val="Arial"/>
      <charset val="134"/>
    </font>
    <font>
      <sz val="16"/>
      <color indexed="8"/>
      <name val="Calibri"/>
      <charset val="134"/>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12" fillId="0" borderId="0" applyFont="0" applyFill="0" applyBorder="0" applyAlignment="0" applyProtection="0">
      <alignment vertical="center"/>
    </xf>
    <xf numFmtId="0" fontId="0" fillId="3" borderId="0" applyNumberFormat="0" applyBorder="0" applyAlignment="0" applyProtection="0">
      <alignment vertical="center"/>
    </xf>
    <xf numFmtId="0" fontId="18" fillId="5" borderId="1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0" fillId="7" borderId="0" applyNumberFormat="0" applyBorder="0" applyAlignment="0" applyProtection="0">
      <alignment vertical="center"/>
    </xf>
    <xf numFmtId="0" fontId="19" fillId="8" borderId="0" applyNumberFormat="0" applyBorder="0" applyAlignment="0" applyProtection="0">
      <alignment vertical="center"/>
    </xf>
    <xf numFmtId="43" fontId="12" fillId="0" borderId="0" applyFont="0" applyFill="0" applyBorder="0" applyAlignment="0" applyProtection="0">
      <alignment vertical="center"/>
    </xf>
    <xf numFmtId="0" fontId="21"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13" applyNumberFormat="0" applyFont="0" applyAlignment="0" applyProtection="0">
      <alignment vertical="center"/>
    </xf>
    <xf numFmtId="0" fontId="21" fillId="8"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11" applyNumberFormat="0" applyFill="0" applyAlignment="0" applyProtection="0">
      <alignment vertical="center"/>
    </xf>
    <xf numFmtId="0" fontId="10" fillId="0" borderId="11" applyNumberFormat="0" applyFill="0" applyAlignment="0" applyProtection="0">
      <alignment vertical="center"/>
    </xf>
    <xf numFmtId="0" fontId="21" fillId="11" borderId="0" applyNumberFormat="0" applyBorder="0" applyAlignment="0" applyProtection="0">
      <alignment vertical="center"/>
    </xf>
    <xf numFmtId="0" fontId="15" fillId="0" borderId="14" applyNumberFormat="0" applyFill="0" applyAlignment="0" applyProtection="0">
      <alignment vertical="center"/>
    </xf>
    <xf numFmtId="0" fontId="21" fillId="5" borderId="0" applyNumberFormat="0" applyBorder="0" applyAlignment="0" applyProtection="0">
      <alignment vertical="center"/>
    </xf>
    <xf numFmtId="0" fontId="13" fillId="3" borderId="12" applyNumberFormat="0" applyAlignment="0" applyProtection="0">
      <alignment vertical="center"/>
    </xf>
    <xf numFmtId="0" fontId="25" fillId="3" borderId="15" applyNumberFormat="0" applyAlignment="0" applyProtection="0">
      <alignment vertical="center"/>
    </xf>
    <xf numFmtId="0" fontId="26" fillId="14" borderId="17" applyNumberFormat="0" applyAlignment="0" applyProtection="0">
      <alignment vertical="center"/>
    </xf>
    <xf numFmtId="0" fontId="0" fillId="6" borderId="0" applyNumberFormat="0" applyBorder="0" applyAlignment="0" applyProtection="0">
      <alignment vertical="center"/>
    </xf>
    <xf numFmtId="0" fontId="21" fillId="17" borderId="0" applyNumberFormat="0" applyBorder="0" applyAlignment="0" applyProtection="0">
      <alignment vertical="center"/>
    </xf>
    <xf numFmtId="0" fontId="24" fillId="0" borderId="16" applyNumberFormat="0" applyFill="0" applyAlignment="0" applyProtection="0">
      <alignment vertical="center"/>
    </xf>
    <xf numFmtId="0" fontId="28" fillId="0" borderId="18" applyNumberFormat="0" applyFill="0" applyAlignment="0" applyProtection="0">
      <alignment vertical="center"/>
    </xf>
    <xf numFmtId="0" fontId="20" fillId="6" borderId="0" applyNumberFormat="0" applyBorder="0" applyAlignment="0" applyProtection="0">
      <alignment vertical="center"/>
    </xf>
    <xf numFmtId="0" fontId="19" fillId="10" borderId="0" applyNumberFormat="0" applyBorder="0" applyAlignment="0" applyProtection="0">
      <alignment vertical="center"/>
    </xf>
    <xf numFmtId="0" fontId="0" fillId="13" borderId="0" applyNumberFormat="0" applyBorder="0" applyAlignment="0" applyProtection="0">
      <alignment vertical="center"/>
    </xf>
    <xf numFmtId="0" fontId="21" fillId="15" borderId="0" applyNumberFormat="0" applyBorder="0" applyAlignment="0" applyProtection="0">
      <alignment vertical="center"/>
    </xf>
    <xf numFmtId="0" fontId="0" fillId="12"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21" fillId="15" borderId="0" applyNumberFormat="0" applyBorder="0" applyAlignment="0" applyProtection="0">
      <alignment vertical="center"/>
    </xf>
    <xf numFmtId="0" fontId="0"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0" fillId="6" borderId="0" applyNumberFormat="0" applyBorder="0" applyAlignment="0" applyProtection="0">
      <alignment vertical="center"/>
    </xf>
    <xf numFmtId="0" fontId="21" fillId="9" borderId="0" applyNumberFormat="0" applyBorder="0" applyAlignment="0" applyProtection="0">
      <alignment vertical="center"/>
    </xf>
    <xf numFmtId="0" fontId="27" fillId="0" borderId="0">
      <alignment vertical="center"/>
    </xf>
  </cellStyleXfs>
  <cellXfs count="8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Fill="1">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NumberFormat="1" applyFont="1" applyBorder="1" applyAlignment="1">
      <alignment horizontal="left" vertical="center" wrapText="1"/>
    </xf>
    <xf numFmtId="0" fontId="2"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2" fillId="0" borderId="1" xfId="49" applyFont="1" applyFill="1" applyBorder="1" applyAlignment="1">
      <alignment horizontal="left" vertical="center" wrapText="1"/>
    </xf>
    <xf numFmtId="0" fontId="8" fillId="0" borderId="1" xfId="49" applyFont="1" applyFill="1" applyBorder="1" applyAlignment="1">
      <alignment horizontal="left" vertical="center" wrapText="1"/>
    </xf>
    <xf numFmtId="0" fontId="2" fillId="0" borderId="3" xfId="49"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0" fontId="1" fillId="0" borderId="8"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0" borderId="3" xfId="0" applyFont="1" applyFill="1" applyBorder="1" applyAlignment="1">
      <alignment horizontal="left" vertical="center" wrapText="1"/>
    </xf>
    <xf numFmtId="0" fontId="2" fillId="0" borderId="1" xfId="0" applyFont="1" applyBorder="1" applyAlignment="1">
      <alignment horizontal="left" vertical="center" wrapText="1"/>
    </xf>
    <xf numFmtId="0" fontId="1" fillId="0" borderId="3" xfId="49" applyFont="1" applyFill="1" applyBorder="1" applyAlignment="1">
      <alignment horizontal="center" vertical="center" wrapText="1"/>
    </xf>
    <xf numFmtId="0" fontId="1" fillId="0" borderId="1" xfId="49" applyNumberFormat="1" applyFont="1" applyFill="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9" fillId="0" borderId="0" xfId="0" applyNumberFormat="1" applyFont="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Alignment="1">
      <alignment horizontal="center" vertical="center"/>
    </xf>
    <xf numFmtId="0" fontId="9" fillId="0" borderId="9"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9" xfId="49"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9" fillId="0" borderId="0" xfId="49" applyFont="1" applyFill="1" applyBorder="1" applyAlignment="1">
      <alignment horizontal="center" vertical="center" wrapText="1"/>
    </xf>
    <xf numFmtId="0" fontId="2" fillId="0" borderId="1" xfId="0" applyFont="1" applyBorder="1" applyAlignment="1">
      <alignment horizontal="center" vertic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8"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1" xfId="49" applyNumberFormat="1" applyFont="1" applyFill="1" applyBorder="1" applyAlignment="1">
      <alignment horizontal="left" vertical="center" wrapText="1"/>
    </xf>
    <xf numFmtId="0" fontId="1" fillId="0" borderId="10" xfId="0" applyFont="1" applyBorder="1" applyAlignment="1">
      <alignment horizontal="center" vertical="center"/>
    </xf>
    <xf numFmtId="0" fontId="1" fillId="0" borderId="1" xfId="0" applyFont="1" applyBorder="1" applyAlignment="1">
      <alignment vertical="center"/>
    </xf>
    <xf numFmtId="0" fontId="2" fillId="0" borderId="0" xfId="0"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2" fillId="0" borderId="6" xfId="49" applyFont="1" applyFill="1" applyBorder="1" applyAlignment="1">
      <alignment horizontal="center"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G88"/>
  <sheetViews>
    <sheetView tabSelected="1" view="pageBreakPreview" zoomScale="70" zoomScaleNormal="55" zoomScaleSheetLayoutView="70" topLeftCell="A26" workbookViewId="0">
      <selection activeCell="I29" sqref="I29"/>
    </sheetView>
  </sheetViews>
  <sheetFormatPr defaultColWidth="9" defaultRowHeight="20.25"/>
  <cols>
    <col min="1" max="1" width="5.25" style="6" customWidth="1"/>
    <col min="2" max="2" width="5.375" style="6" customWidth="1"/>
    <col min="3" max="3" width="6.5" style="6" customWidth="1"/>
    <col min="4" max="4" width="16.125" style="6" customWidth="1"/>
    <col min="5" max="5" width="57.75" style="7" customWidth="1"/>
    <col min="6" max="6" width="18.25" style="6" customWidth="1"/>
    <col min="7" max="7" width="11.375" style="6" customWidth="1"/>
    <col min="8" max="8" width="11.25" style="6" customWidth="1"/>
    <col min="9" max="9" width="30.125" style="7" customWidth="1"/>
    <col min="10" max="10" width="13.5" style="6" customWidth="1"/>
    <col min="11" max="11" width="10.25" style="6" customWidth="1"/>
    <col min="12" max="12" width="9.5" style="6" customWidth="1"/>
    <col min="13" max="13" width="9" style="6" hidden="1" customWidth="1"/>
    <col min="14" max="14" width="4.375" style="6" customWidth="1"/>
    <col min="15" max="16384" width="9" style="6"/>
  </cols>
  <sheetData>
    <row r="1" ht="47.1" customHeight="1" spans="1:12">
      <c r="A1" s="8" t="s">
        <v>0</v>
      </c>
      <c r="B1" s="9"/>
      <c r="C1" s="9"/>
      <c r="D1" s="9"/>
      <c r="E1" s="9"/>
      <c r="F1" s="10"/>
      <c r="G1" s="10"/>
      <c r="H1" s="10"/>
      <c r="I1" s="9"/>
      <c r="J1" s="10"/>
      <c r="K1" s="10"/>
      <c r="L1" s="10"/>
    </row>
    <row r="2" ht="55.5" customHeight="1" spans="1:12">
      <c r="A2" s="11" t="s">
        <v>1</v>
      </c>
      <c r="B2" s="12"/>
      <c r="C2" s="12"/>
      <c r="D2" s="12"/>
      <c r="E2" s="12"/>
      <c r="F2" s="12"/>
      <c r="G2" s="12"/>
      <c r="H2" s="12"/>
      <c r="I2" s="12"/>
      <c r="J2" s="12"/>
      <c r="K2" s="12"/>
      <c r="L2" s="12"/>
    </row>
    <row r="3" ht="29.25" customHeight="1" spans="1:12">
      <c r="A3" s="13" t="s">
        <v>2</v>
      </c>
      <c r="B3" s="14"/>
      <c r="C3" s="14"/>
      <c r="D3" s="14"/>
      <c r="E3" s="14"/>
      <c r="F3" s="14"/>
      <c r="G3" s="14"/>
      <c r="H3" s="14"/>
      <c r="I3" s="14"/>
      <c r="J3" s="14"/>
      <c r="K3" s="14"/>
      <c r="L3" s="14"/>
    </row>
    <row r="4" s="1" customFormat="1" ht="62.25" customHeight="1" spans="1:13">
      <c r="A4" s="15" t="s">
        <v>3</v>
      </c>
      <c r="B4" s="15"/>
      <c r="C4" s="15" t="s">
        <v>4</v>
      </c>
      <c r="D4" s="15" t="s">
        <v>5</v>
      </c>
      <c r="E4" s="15" t="s">
        <v>6</v>
      </c>
      <c r="F4" s="15" t="s">
        <v>7</v>
      </c>
      <c r="G4" s="15" t="s">
        <v>8</v>
      </c>
      <c r="H4" s="15" t="s">
        <v>9</v>
      </c>
      <c r="I4" s="15" t="s">
        <v>10</v>
      </c>
      <c r="J4" s="15" t="s">
        <v>11</v>
      </c>
      <c r="K4" s="15" t="s">
        <v>12</v>
      </c>
      <c r="L4" s="15" t="s">
        <v>13</v>
      </c>
      <c r="M4" s="1" t="s">
        <v>14</v>
      </c>
    </row>
    <row r="5" s="1" customFormat="1" ht="100.9" customHeight="1" spans="1:12">
      <c r="A5" s="16" t="s">
        <v>15</v>
      </c>
      <c r="B5" s="17" t="s">
        <v>16</v>
      </c>
      <c r="C5" s="17">
        <v>1</v>
      </c>
      <c r="D5" s="18" t="s">
        <v>17</v>
      </c>
      <c r="E5" s="19" t="s">
        <v>18</v>
      </c>
      <c r="F5" s="20">
        <v>28000</v>
      </c>
      <c r="G5" s="20" t="s">
        <v>19</v>
      </c>
      <c r="H5" s="20">
        <v>6000</v>
      </c>
      <c r="I5" s="19" t="s">
        <v>20</v>
      </c>
      <c r="J5" s="20" t="s">
        <v>21</v>
      </c>
      <c r="K5" s="18" t="s">
        <v>22</v>
      </c>
      <c r="L5" s="56" t="s">
        <v>23</v>
      </c>
    </row>
    <row r="6" ht="192" customHeight="1" spans="1:12">
      <c r="A6" s="16"/>
      <c r="B6" s="21"/>
      <c r="C6" s="21">
        <v>2</v>
      </c>
      <c r="D6" s="22" t="s">
        <v>24</v>
      </c>
      <c r="E6" s="23" t="s">
        <v>25</v>
      </c>
      <c r="F6" s="24">
        <v>51900</v>
      </c>
      <c r="G6" s="25" t="s">
        <v>19</v>
      </c>
      <c r="H6" s="24">
        <v>22600</v>
      </c>
      <c r="I6" s="57" t="s">
        <v>26</v>
      </c>
      <c r="J6" s="25" t="s">
        <v>21</v>
      </c>
      <c r="K6" s="22" t="s">
        <v>27</v>
      </c>
      <c r="L6" s="22" t="s">
        <v>23</v>
      </c>
    </row>
    <row r="7" ht="142.15" customHeight="1" spans="1:12">
      <c r="A7" s="16"/>
      <c r="B7" s="21"/>
      <c r="C7" s="21">
        <v>3</v>
      </c>
      <c r="D7" s="25" t="s">
        <v>28</v>
      </c>
      <c r="E7" s="26" t="s">
        <v>29</v>
      </c>
      <c r="F7" s="25">
        <v>30000</v>
      </c>
      <c r="G7" s="25" t="s">
        <v>30</v>
      </c>
      <c r="H7" s="25">
        <v>8000</v>
      </c>
      <c r="I7" s="57" t="s">
        <v>31</v>
      </c>
      <c r="J7" s="25" t="s">
        <v>21</v>
      </c>
      <c r="K7" s="25" t="s">
        <v>32</v>
      </c>
      <c r="L7" s="22" t="s">
        <v>23</v>
      </c>
    </row>
    <row r="8" ht="91.5" customHeight="1" spans="1:12">
      <c r="A8" s="16"/>
      <c r="B8" s="21"/>
      <c r="C8" s="21">
        <v>4</v>
      </c>
      <c r="D8" s="25" t="s">
        <v>33</v>
      </c>
      <c r="E8" s="26" t="s">
        <v>34</v>
      </c>
      <c r="F8" s="25">
        <v>10000</v>
      </c>
      <c r="G8" s="25" t="s">
        <v>19</v>
      </c>
      <c r="H8" s="25">
        <v>5200</v>
      </c>
      <c r="I8" s="26" t="s">
        <v>35</v>
      </c>
      <c r="J8" s="25" t="s">
        <v>21</v>
      </c>
      <c r="K8" s="25" t="s">
        <v>36</v>
      </c>
      <c r="L8" s="22" t="s">
        <v>23</v>
      </c>
    </row>
    <row r="9" ht="76.5" customHeight="1" spans="1:12">
      <c r="A9" s="16"/>
      <c r="B9" s="21"/>
      <c r="C9" s="21">
        <v>5</v>
      </c>
      <c r="D9" s="25" t="s">
        <v>37</v>
      </c>
      <c r="E9" s="27" t="s">
        <v>38</v>
      </c>
      <c r="F9" s="25">
        <v>12000</v>
      </c>
      <c r="G9" s="25" t="s">
        <v>19</v>
      </c>
      <c r="H9" s="25">
        <v>500</v>
      </c>
      <c r="I9" s="26" t="s">
        <v>39</v>
      </c>
      <c r="J9" s="25" t="s">
        <v>21</v>
      </c>
      <c r="K9" s="25" t="s">
        <v>40</v>
      </c>
      <c r="L9" s="22" t="s">
        <v>23</v>
      </c>
    </row>
    <row r="10" ht="84" customHeight="1" spans="1:12">
      <c r="A10" s="16"/>
      <c r="B10" s="28" t="s">
        <v>41</v>
      </c>
      <c r="C10" s="21">
        <v>6</v>
      </c>
      <c r="D10" s="22" t="s">
        <v>42</v>
      </c>
      <c r="E10" s="23" t="s">
        <v>43</v>
      </c>
      <c r="F10" s="29">
        <v>3000</v>
      </c>
      <c r="G10" s="25" t="s">
        <v>19</v>
      </c>
      <c r="H10" s="29">
        <v>1200</v>
      </c>
      <c r="I10" s="26" t="s">
        <v>44</v>
      </c>
      <c r="J10" s="25" t="s">
        <v>21</v>
      </c>
      <c r="K10" s="22" t="s">
        <v>27</v>
      </c>
      <c r="L10" s="22" t="s">
        <v>23</v>
      </c>
    </row>
    <row r="11" ht="196.15" customHeight="1" spans="1:12">
      <c r="A11" s="16"/>
      <c r="B11" s="28"/>
      <c r="C11" s="21">
        <v>7</v>
      </c>
      <c r="D11" s="22" t="s">
        <v>45</v>
      </c>
      <c r="E11" s="23" t="s">
        <v>46</v>
      </c>
      <c r="F11" s="29">
        <v>7600</v>
      </c>
      <c r="G11" s="25" t="s">
        <v>19</v>
      </c>
      <c r="H11" s="29">
        <v>3200</v>
      </c>
      <c r="I11" s="26" t="s">
        <v>47</v>
      </c>
      <c r="J11" s="25" t="s">
        <v>21</v>
      </c>
      <c r="K11" s="22" t="s">
        <v>27</v>
      </c>
      <c r="L11" s="22" t="s">
        <v>23</v>
      </c>
    </row>
    <row r="12" ht="98.25" customHeight="1" spans="1:12">
      <c r="A12" s="16"/>
      <c r="B12" s="28"/>
      <c r="C12" s="21">
        <v>8</v>
      </c>
      <c r="D12" s="22" t="s">
        <v>48</v>
      </c>
      <c r="E12" s="27" t="s">
        <v>49</v>
      </c>
      <c r="F12" s="29">
        <v>10000</v>
      </c>
      <c r="G12" s="25" t="s">
        <v>19</v>
      </c>
      <c r="H12" s="29">
        <v>2000</v>
      </c>
      <c r="I12" s="26" t="s">
        <v>50</v>
      </c>
      <c r="J12" s="25" t="s">
        <v>21</v>
      </c>
      <c r="K12" s="32" t="s">
        <v>22</v>
      </c>
      <c r="L12" s="22" t="s">
        <v>23</v>
      </c>
    </row>
    <row r="13" ht="169.9" customHeight="1" spans="1:12">
      <c r="A13" s="16"/>
      <c r="B13" s="28"/>
      <c r="C13" s="21">
        <v>9</v>
      </c>
      <c r="D13" s="22" t="s">
        <v>51</v>
      </c>
      <c r="E13" s="27" t="s">
        <v>52</v>
      </c>
      <c r="F13" s="29">
        <v>3500</v>
      </c>
      <c r="G13" s="25" t="s">
        <v>19</v>
      </c>
      <c r="H13" s="29">
        <v>450</v>
      </c>
      <c r="I13" s="26" t="s">
        <v>53</v>
      </c>
      <c r="J13" s="25" t="s">
        <v>21</v>
      </c>
      <c r="K13" s="32" t="s">
        <v>32</v>
      </c>
      <c r="L13" s="22" t="s">
        <v>23</v>
      </c>
    </row>
    <row r="14" ht="188.45" customHeight="1" spans="1:13">
      <c r="A14" s="16"/>
      <c r="B14" s="28"/>
      <c r="C14" s="21">
        <v>10</v>
      </c>
      <c r="D14" s="21" t="s">
        <v>54</v>
      </c>
      <c r="E14" s="30" t="s">
        <v>55</v>
      </c>
      <c r="F14" s="21">
        <v>2760</v>
      </c>
      <c r="G14" s="25" t="s">
        <v>30</v>
      </c>
      <c r="H14" s="21"/>
      <c r="I14" s="30" t="s">
        <v>56</v>
      </c>
      <c r="J14" s="25" t="s">
        <v>21</v>
      </c>
      <c r="K14" s="21" t="s">
        <v>57</v>
      </c>
      <c r="L14" s="22" t="s">
        <v>23</v>
      </c>
      <c r="M14" s="58"/>
    </row>
    <row r="15" ht="141" customHeight="1" spans="1:13">
      <c r="A15" s="16"/>
      <c r="B15" s="28"/>
      <c r="C15" s="21">
        <v>11</v>
      </c>
      <c r="D15" s="21" t="s">
        <v>58</v>
      </c>
      <c r="E15" s="26" t="s">
        <v>59</v>
      </c>
      <c r="F15" s="25">
        <v>3872</v>
      </c>
      <c r="G15" s="25" t="s">
        <v>60</v>
      </c>
      <c r="H15" s="25">
        <v>3872.4</v>
      </c>
      <c r="I15" s="26" t="s">
        <v>61</v>
      </c>
      <c r="J15" s="25" t="s">
        <v>62</v>
      </c>
      <c r="K15" s="25" t="s">
        <v>63</v>
      </c>
      <c r="L15" s="22" t="s">
        <v>23</v>
      </c>
      <c r="M15" s="58"/>
    </row>
    <row r="16" s="2" customFormat="1" ht="139.5" customHeight="1" spans="1:12">
      <c r="A16" s="16"/>
      <c r="B16" s="31" t="s">
        <v>64</v>
      </c>
      <c r="C16" s="21">
        <v>12</v>
      </c>
      <c r="D16" s="32" t="s">
        <v>65</v>
      </c>
      <c r="E16" s="33" t="s">
        <v>66</v>
      </c>
      <c r="F16" s="32">
        <v>2200</v>
      </c>
      <c r="G16" s="25" t="s">
        <v>67</v>
      </c>
      <c r="H16" s="32">
        <v>1000</v>
      </c>
      <c r="I16" s="27" t="s">
        <v>68</v>
      </c>
      <c r="J16" s="32" t="s">
        <v>21</v>
      </c>
      <c r="K16" s="32" t="s">
        <v>69</v>
      </c>
      <c r="L16" s="42" t="s">
        <v>70</v>
      </c>
    </row>
    <row r="17" ht="101.25" customHeight="1" spans="1:12">
      <c r="A17" s="16"/>
      <c r="B17" s="21"/>
      <c r="C17" s="21">
        <v>13</v>
      </c>
      <c r="D17" s="32" t="s">
        <v>71</v>
      </c>
      <c r="E17" s="26" t="s">
        <v>72</v>
      </c>
      <c r="F17" s="25">
        <v>5000</v>
      </c>
      <c r="G17" s="25" t="s">
        <v>19</v>
      </c>
      <c r="H17" s="25">
        <v>2000</v>
      </c>
      <c r="I17" s="26" t="s">
        <v>73</v>
      </c>
      <c r="J17" s="32" t="s">
        <v>21</v>
      </c>
      <c r="K17" s="25" t="s">
        <v>27</v>
      </c>
      <c r="L17" s="22" t="s">
        <v>23</v>
      </c>
    </row>
    <row r="18" ht="116.25" customHeight="1" spans="1:12">
      <c r="A18" s="16"/>
      <c r="B18" s="21"/>
      <c r="C18" s="21">
        <v>14</v>
      </c>
      <c r="D18" s="25" t="s">
        <v>74</v>
      </c>
      <c r="E18" s="26" t="s">
        <v>75</v>
      </c>
      <c r="F18" s="24">
        <v>5000</v>
      </c>
      <c r="G18" s="25" t="s">
        <v>19</v>
      </c>
      <c r="H18" s="24">
        <v>2000</v>
      </c>
      <c r="I18" s="57" t="s">
        <v>76</v>
      </c>
      <c r="J18" s="32" t="s">
        <v>21</v>
      </c>
      <c r="K18" s="25" t="s">
        <v>77</v>
      </c>
      <c r="L18" s="22" t="s">
        <v>23</v>
      </c>
    </row>
    <row r="19" ht="116.25" customHeight="1" spans="1:12">
      <c r="A19" s="16"/>
      <c r="B19" s="21"/>
      <c r="C19" s="21">
        <v>15</v>
      </c>
      <c r="D19" s="32" t="s">
        <v>78</v>
      </c>
      <c r="E19" s="27" t="s">
        <v>79</v>
      </c>
      <c r="F19" s="21">
        <v>8000</v>
      </c>
      <c r="G19" s="25" t="s">
        <v>19</v>
      </c>
      <c r="H19" s="21">
        <v>3000</v>
      </c>
      <c r="I19" s="30" t="s">
        <v>80</v>
      </c>
      <c r="J19" s="32" t="s">
        <v>21</v>
      </c>
      <c r="K19" s="32" t="s">
        <v>22</v>
      </c>
      <c r="L19" s="22" t="s">
        <v>23</v>
      </c>
    </row>
    <row r="20" ht="78.75" customHeight="1" spans="1:12">
      <c r="A20" s="16"/>
      <c r="B20" s="21"/>
      <c r="C20" s="21">
        <v>16</v>
      </c>
      <c r="D20" s="32" t="s">
        <v>81</v>
      </c>
      <c r="E20" s="27" t="s">
        <v>82</v>
      </c>
      <c r="F20" s="21">
        <v>3000</v>
      </c>
      <c r="G20" s="25" t="s">
        <v>19</v>
      </c>
      <c r="H20" s="21">
        <v>1000</v>
      </c>
      <c r="I20" s="30" t="s">
        <v>83</v>
      </c>
      <c r="J20" s="32" t="s">
        <v>21</v>
      </c>
      <c r="K20" s="32" t="s">
        <v>32</v>
      </c>
      <c r="L20" s="22" t="s">
        <v>23</v>
      </c>
    </row>
    <row r="21" ht="131.25" customHeight="1" spans="1:13">
      <c r="A21" s="16"/>
      <c r="B21" s="21" t="s">
        <v>84</v>
      </c>
      <c r="C21" s="21">
        <v>17</v>
      </c>
      <c r="D21" s="32" t="s">
        <v>85</v>
      </c>
      <c r="E21" s="27" t="s">
        <v>86</v>
      </c>
      <c r="F21" s="32">
        <v>100000</v>
      </c>
      <c r="G21" s="25" t="s">
        <v>87</v>
      </c>
      <c r="H21" s="32"/>
      <c r="I21" s="27" t="s">
        <v>88</v>
      </c>
      <c r="J21" s="32" t="s">
        <v>89</v>
      </c>
      <c r="K21" s="32" t="s">
        <v>90</v>
      </c>
      <c r="L21" s="32" t="s">
        <v>70</v>
      </c>
      <c r="M21" s="1"/>
    </row>
    <row r="22" ht="128.45" customHeight="1" spans="1:13">
      <c r="A22" s="16"/>
      <c r="B22" s="21"/>
      <c r="C22" s="21">
        <v>18</v>
      </c>
      <c r="D22" s="32" t="s">
        <v>91</v>
      </c>
      <c r="E22" s="27" t="s">
        <v>92</v>
      </c>
      <c r="F22" s="32">
        <v>12800</v>
      </c>
      <c r="G22" s="25" t="s">
        <v>19</v>
      </c>
      <c r="H22" s="32">
        <v>2850</v>
      </c>
      <c r="I22" s="27" t="s">
        <v>93</v>
      </c>
      <c r="J22" s="32" t="s">
        <v>21</v>
      </c>
      <c r="K22" s="32" t="s">
        <v>94</v>
      </c>
      <c r="L22" s="25" t="s">
        <v>70</v>
      </c>
      <c r="M22" s="59"/>
    </row>
    <row r="23" ht="193.9" customHeight="1" spans="1:12">
      <c r="A23" s="16"/>
      <c r="B23" s="21"/>
      <c r="C23" s="21">
        <v>19</v>
      </c>
      <c r="D23" s="32" t="s">
        <v>95</v>
      </c>
      <c r="E23" s="27" t="s">
        <v>96</v>
      </c>
      <c r="F23" s="32">
        <v>5000</v>
      </c>
      <c r="G23" s="25" t="s">
        <v>67</v>
      </c>
      <c r="H23" s="32">
        <v>1000</v>
      </c>
      <c r="I23" s="27" t="s">
        <v>97</v>
      </c>
      <c r="J23" s="32" t="s">
        <v>21</v>
      </c>
      <c r="K23" s="32" t="s">
        <v>98</v>
      </c>
      <c r="L23" s="22" t="s">
        <v>99</v>
      </c>
    </row>
    <row r="24" ht="121.5" customHeight="1" spans="1:12">
      <c r="A24" s="16"/>
      <c r="B24" s="21" t="s">
        <v>100</v>
      </c>
      <c r="C24" s="21">
        <v>20</v>
      </c>
      <c r="D24" s="22" t="s">
        <v>101</v>
      </c>
      <c r="E24" s="23" t="s">
        <v>102</v>
      </c>
      <c r="F24" s="24">
        <v>8000</v>
      </c>
      <c r="G24" s="25" t="s">
        <v>19</v>
      </c>
      <c r="H24" s="24">
        <v>4000</v>
      </c>
      <c r="I24" s="57" t="s">
        <v>103</v>
      </c>
      <c r="J24" s="24" t="s">
        <v>104</v>
      </c>
      <c r="K24" s="22" t="s">
        <v>99</v>
      </c>
      <c r="L24" s="22" t="s">
        <v>99</v>
      </c>
    </row>
    <row r="25" ht="197.45" customHeight="1" spans="1:12">
      <c r="A25" s="16"/>
      <c r="B25" s="21"/>
      <c r="C25" s="21">
        <v>21</v>
      </c>
      <c r="D25" s="32" t="s">
        <v>105</v>
      </c>
      <c r="E25" s="27" t="s">
        <v>106</v>
      </c>
      <c r="F25" s="32">
        <v>12000</v>
      </c>
      <c r="G25" s="25" t="s">
        <v>67</v>
      </c>
      <c r="H25" s="32">
        <v>2000</v>
      </c>
      <c r="I25" s="27" t="s">
        <v>107</v>
      </c>
      <c r="J25" s="32" t="s">
        <v>21</v>
      </c>
      <c r="K25" s="32" t="s">
        <v>98</v>
      </c>
      <c r="L25" s="22" t="s">
        <v>23</v>
      </c>
    </row>
    <row r="26" ht="123" customHeight="1" spans="1:12">
      <c r="A26" s="16"/>
      <c r="B26" s="21"/>
      <c r="C26" s="21">
        <v>22</v>
      </c>
      <c r="D26" s="22" t="s">
        <v>108</v>
      </c>
      <c r="E26" s="23" t="s">
        <v>109</v>
      </c>
      <c r="F26" s="24">
        <v>9265</v>
      </c>
      <c r="G26" s="25" t="s">
        <v>110</v>
      </c>
      <c r="H26" s="24">
        <v>5900</v>
      </c>
      <c r="I26" s="57" t="s">
        <v>111</v>
      </c>
      <c r="J26" s="32" t="s">
        <v>21</v>
      </c>
      <c r="K26" s="22" t="s">
        <v>27</v>
      </c>
      <c r="L26" s="22" t="s">
        <v>23</v>
      </c>
    </row>
    <row r="27" ht="123" customHeight="1" spans="1:12">
      <c r="A27" s="16"/>
      <c r="B27" s="21"/>
      <c r="C27" s="21">
        <v>23</v>
      </c>
      <c r="D27" s="25" t="s">
        <v>112</v>
      </c>
      <c r="E27" s="26" t="s">
        <v>113</v>
      </c>
      <c r="F27" s="25">
        <v>4000</v>
      </c>
      <c r="G27" s="25" t="s">
        <v>19</v>
      </c>
      <c r="H27" s="25">
        <v>551</v>
      </c>
      <c r="I27" s="26" t="s">
        <v>114</v>
      </c>
      <c r="J27" s="32" t="s">
        <v>21</v>
      </c>
      <c r="K27" s="25" t="s">
        <v>22</v>
      </c>
      <c r="L27" s="22" t="s">
        <v>23</v>
      </c>
    </row>
    <row r="28" ht="84" customHeight="1" spans="1:12">
      <c r="A28" s="16"/>
      <c r="B28" s="21"/>
      <c r="C28" s="21">
        <v>24</v>
      </c>
      <c r="D28" s="25" t="s">
        <v>115</v>
      </c>
      <c r="E28" s="26" t="s">
        <v>116</v>
      </c>
      <c r="F28" s="25">
        <v>3000</v>
      </c>
      <c r="G28" s="25" t="s">
        <v>19</v>
      </c>
      <c r="H28" s="25">
        <v>500</v>
      </c>
      <c r="I28" s="26" t="s">
        <v>117</v>
      </c>
      <c r="J28" s="32" t="s">
        <v>21</v>
      </c>
      <c r="K28" s="25" t="s">
        <v>32</v>
      </c>
      <c r="L28" s="22" t="s">
        <v>23</v>
      </c>
    </row>
    <row r="29" ht="82.5" customHeight="1" spans="1:12">
      <c r="A29" s="16"/>
      <c r="B29" s="21" t="s">
        <v>118</v>
      </c>
      <c r="C29" s="21">
        <v>25</v>
      </c>
      <c r="D29" s="34" t="s">
        <v>119</v>
      </c>
      <c r="E29" s="33" t="s">
        <v>120</v>
      </c>
      <c r="F29" s="35">
        <v>1200</v>
      </c>
      <c r="G29" s="25" t="s">
        <v>19</v>
      </c>
      <c r="H29" s="35">
        <v>200</v>
      </c>
      <c r="I29" s="27" t="s">
        <v>121</v>
      </c>
      <c r="J29" s="32" t="s">
        <v>21</v>
      </c>
      <c r="K29" s="37" t="s">
        <v>22</v>
      </c>
      <c r="L29" s="37" t="s">
        <v>23</v>
      </c>
    </row>
    <row r="30" ht="82.5" customHeight="1" spans="1:12">
      <c r="A30" s="16"/>
      <c r="B30" s="36"/>
      <c r="C30" s="21">
        <v>26</v>
      </c>
      <c r="D30" s="37" t="s">
        <v>122</v>
      </c>
      <c r="E30" s="38" t="s">
        <v>123</v>
      </c>
      <c r="F30" s="39">
        <v>1200</v>
      </c>
      <c r="G30" s="32" t="s">
        <v>110</v>
      </c>
      <c r="H30" s="39">
        <v>600</v>
      </c>
      <c r="I30" s="39" t="s">
        <v>124</v>
      </c>
      <c r="J30" s="39" t="s">
        <v>21</v>
      </c>
      <c r="K30" s="60" t="s">
        <v>27</v>
      </c>
      <c r="L30" s="37" t="s">
        <v>125</v>
      </c>
    </row>
    <row r="31" ht="82.5" customHeight="1" spans="1:13">
      <c r="A31" s="16"/>
      <c r="B31" s="36"/>
      <c r="C31" s="21">
        <v>27</v>
      </c>
      <c r="D31" s="37" t="s">
        <v>126</v>
      </c>
      <c r="E31" s="38" t="s">
        <v>127</v>
      </c>
      <c r="F31" s="39">
        <v>1000</v>
      </c>
      <c r="G31" s="32" t="s">
        <v>19</v>
      </c>
      <c r="H31" s="39">
        <v>300</v>
      </c>
      <c r="I31" s="39" t="s">
        <v>128</v>
      </c>
      <c r="J31" s="39" t="s">
        <v>21</v>
      </c>
      <c r="K31" s="60" t="s">
        <v>32</v>
      </c>
      <c r="L31" s="37" t="s">
        <v>23</v>
      </c>
      <c r="M31" s="61"/>
    </row>
    <row r="32" ht="117" customHeight="1" spans="1:12">
      <c r="A32" s="40" t="s">
        <v>129</v>
      </c>
      <c r="B32" s="21" t="s">
        <v>130</v>
      </c>
      <c r="C32" s="21">
        <v>28</v>
      </c>
      <c r="D32" s="20" t="s">
        <v>131</v>
      </c>
      <c r="E32" s="19" t="s">
        <v>132</v>
      </c>
      <c r="F32" s="20">
        <v>3000</v>
      </c>
      <c r="G32" s="25" t="s">
        <v>30</v>
      </c>
      <c r="H32" s="20">
        <v>1000</v>
      </c>
      <c r="I32" s="19" t="s">
        <v>133</v>
      </c>
      <c r="J32" s="32" t="s">
        <v>134</v>
      </c>
      <c r="K32" s="20" t="s">
        <v>135</v>
      </c>
      <c r="L32" s="20" t="s">
        <v>135</v>
      </c>
    </row>
    <row r="33" ht="115.9" customHeight="1" spans="1:12">
      <c r="A33" s="41"/>
      <c r="B33" s="21"/>
      <c r="C33" s="21">
        <v>29</v>
      </c>
      <c r="D33" s="25" t="s">
        <v>136</v>
      </c>
      <c r="E33" s="26" t="s">
        <v>137</v>
      </c>
      <c r="F33" s="32">
        <v>6970</v>
      </c>
      <c r="G33" s="21">
        <v>2020</v>
      </c>
      <c r="H33" s="32">
        <v>6970</v>
      </c>
      <c r="I33" s="27" t="s">
        <v>138</v>
      </c>
      <c r="J33" s="32" t="s">
        <v>134</v>
      </c>
      <c r="K33" s="25" t="s">
        <v>139</v>
      </c>
      <c r="L33" s="25" t="s">
        <v>139</v>
      </c>
    </row>
    <row r="34" ht="126.75" customHeight="1" spans="1:12">
      <c r="A34" s="41"/>
      <c r="B34" s="21"/>
      <c r="C34" s="21">
        <v>30</v>
      </c>
      <c r="D34" s="22" t="s">
        <v>140</v>
      </c>
      <c r="E34" s="23" t="s">
        <v>141</v>
      </c>
      <c r="F34" s="24">
        <v>9800</v>
      </c>
      <c r="G34" s="25" t="s">
        <v>19</v>
      </c>
      <c r="H34" s="24">
        <v>5000</v>
      </c>
      <c r="I34" s="57" t="s">
        <v>142</v>
      </c>
      <c r="J34" s="32" t="s">
        <v>134</v>
      </c>
      <c r="K34" s="22" t="s">
        <v>143</v>
      </c>
      <c r="L34" s="22" t="s">
        <v>144</v>
      </c>
    </row>
    <row r="35" s="3" customFormat="1" ht="138.75" customHeight="1" spans="1:12">
      <c r="A35" s="41"/>
      <c r="B35" s="21"/>
      <c r="C35" s="21">
        <v>31</v>
      </c>
      <c r="D35" s="25" t="s">
        <v>145</v>
      </c>
      <c r="E35" s="27" t="s">
        <v>146</v>
      </c>
      <c r="F35" s="32">
        <v>300</v>
      </c>
      <c r="G35" s="32" t="s">
        <v>60</v>
      </c>
      <c r="H35" s="32">
        <v>100</v>
      </c>
      <c r="I35" s="57" t="s">
        <v>147</v>
      </c>
      <c r="J35" s="32" t="s">
        <v>134</v>
      </c>
      <c r="K35" s="32" t="s">
        <v>148</v>
      </c>
      <c r="L35" s="32" t="s">
        <v>149</v>
      </c>
    </row>
    <row r="36" ht="159" customHeight="1" spans="1:13">
      <c r="A36" s="41"/>
      <c r="B36" s="21"/>
      <c r="C36" s="21">
        <v>32</v>
      </c>
      <c r="D36" s="25" t="s">
        <v>150</v>
      </c>
      <c r="E36" s="27" t="s">
        <v>151</v>
      </c>
      <c r="F36" s="32">
        <v>400</v>
      </c>
      <c r="G36" s="32" t="s">
        <v>110</v>
      </c>
      <c r="H36" s="32">
        <v>200</v>
      </c>
      <c r="I36" s="27" t="s">
        <v>152</v>
      </c>
      <c r="J36" s="32" t="s">
        <v>134</v>
      </c>
      <c r="K36" s="32" t="s">
        <v>153</v>
      </c>
      <c r="L36" s="32" t="s">
        <v>70</v>
      </c>
      <c r="M36" s="62"/>
    </row>
    <row r="37" ht="88.5" customHeight="1" spans="1:13">
      <c r="A37" s="41"/>
      <c r="B37" s="21"/>
      <c r="C37" s="21">
        <v>33</v>
      </c>
      <c r="D37" s="25" t="s">
        <v>154</v>
      </c>
      <c r="E37" s="27" t="s">
        <v>155</v>
      </c>
      <c r="F37" s="32">
        <v>200</v>
      </c>
      <c r="G37" s="27" t="s">
        <v>60</v>
      </c>
      <c r="H37" s="32">
        <v>150</v>
      </c>
      <c r="I37" s="27" t="s">
        <v>156</v>
      </c>
      <c r="J37" s="32" t="s">
        <v>134</v>
      </c>
      <c r="K37" s="27" t="s">
        <v>157</v>
      </c>
      <c r="L37" s="27" t="s">
        <v>70</v>
      </c>
      <c r="M37" s="62"/>
    </row>
    <row r="38" ht="126.75" customHeight="1" spans="1:12">
      <c r="A38" s="41"/>
      <c r="B38" s="21"/>
      <c r="C38" s="21">
        <v>34</v>
      </c>
      <c r="D38" s="27" t="s">
        <v>158</v>
      </c>
      <c r="E38" s="27" t="s">
        <v>159</v>
      </c>
      <c r="F38" s="32">
        <v>400</v>
      </c>
      <c r="G38" s="32" t="s">
        <v>60</v>
      </c>
      <c r="H38" s="32">
        <v>400</v>
      </c>
      <c r="I38" s="32" t="s">
        <v>160</v>
      </c>
      <c r="J38" s="32" t="s">
        <v>134</v>
      </c>
      <c r="K38" s="32" t="s">
        <v>161</v>
      </c>
      <c r="L38" s="32" t="s">
        <v>162</v>
      </c>
    </row>
    <row r="39" ht="136.5" customHeight="1" spans="1:12">
      <c r="A39" s="41"/>
      <c r="B39" s="21"/>
      <c r="C39" s="21">
        <v>35</v>
      </c>
      <c r="D39" s="42" t="s">
        <v>163</v>
      </c>
      <c r="E39" s="23" t="s">
        <v>164</v>
      </c>
      <c r="F39" s="42">
        <v>2200</v>
      </c>
      <c r="G39" s="25" t="s">
        <v>165</v>
      </c>
      <c r="H39" s="42">
        <v>50</v>
      </c>
      <c r="I39" s="44" t="s">
        <v>166</v>
      </c>
      <c r="J39" s="42" t="s">
        <v>21</v>
      </c>
      <c r="K39" s="42" t="s">
        <v>167</v>
      </c>
      <c r="L39" s="22" t="s">
        <v>23</v>
      </c>
    </row>
    <row r="40" ht="234" customHeight="1" spans="1:12">
      <c r="A40" s="41"/>
      <c r="B40" s="21"/>
      <c r="C40" s="21">
        <v>36</v>
      </c>
      <c r="D40" s="32" t="s">
        <v>168</v>
      </c>
      <c r="E40" s="27" t="s">
        <v>169</v>
      </c>
      <c r="F40" s="32">
        <v>114000</v>
      </c>
      <c r="G40" s="25" t="s">
        <v>19</v>
      </c>
      <c r="H40" s="32">
        <v>5000</v>
      </c>
      <c r="I40" s="27" t="s">
        <v>170</v>
      </c>
      <c r="J40" s="32" t="s">
        <v>21</v>
      </c>
      <c r="K40" s="32" t="s">
        <v>171</v>
      </c>
      <c r="L40" s="22" t="s">
        <v>172</v>
      </c>
    </row>
    <row r="41" ht="173.25" customHeight="1" spans="1:13">
      <c r="A41" s="41"/>
      <c r="B41" s="21"/>
      <c r="C41" s="21">
        <v>37</v>
      </c>
      <c r="D41" s="32" t="s">
        <v>173</v>
      </c>
      <c r="E41" s="27" t="s">
        <v>174</v>
      </c>
      <c r="F41" s="32">
        <v>4000</v>
      </c>
      <c r="G41" s="27" t="s">
        <v>87</v>
      </c>
      <c r="H41" s="32">
        <v>400</v>
      </c>
      <c r="I41" s="27" t="s">
        <v>175</v>
      </c>
      <c r="J41" s="27" t="s">
        <v>21</v>
      </c>
      <c r="K41" s="32" t="s">
        <v>176</v>
      </c>
      <c r="L41" s="32" t="s">
        <v>70</v>
      </c>
      <c r="M41" s="63"/>
    </row>
    <row r="42" ht="153.6" customHeight="1" spans="1:12">
      <c r="A42" s="41"/>
      <c r="B42" s="21"/>
      <c r="C42" s="21">
        <v>38</v>
      </c>
      <c r="D42" s="32" t="s">
        <v>177</v>
      </c>
      <c r="E42" s="27" t="s">
        <v>178</v>
      </c>
      <c r="F42" s="32">
        <v>3000</v>
      </c>
      <c r="G42" s="21" t="s">
        <v>165</v>
      </c>
      <c r="H42" s="32">
        <v>1000</v>
      </c>
      <c r="I42" s="27" t="s">
        <v>179</v>
      </c>
      <c r="J42" s="32" t="s">
        <v>21</v>
      </c>
      <c r="K42" s="32" t="s">
        <v>180</v>
      </c>
      <c r="L42" s="22" t="s">
        <v>135</v>
      </c>
    </row>
    <row r="43" ht="117.75" customHeight="1" spans="1:12">
      <c r="A43" s="41"/>
      <c r="B43" s="21"/>
      <c r="C43" s="21">
        <v>39</v>
      </c>
      <c r="D43" s="32" t="s">
        <v>181</v>
      </c>
      <c r="E43" s="27" t="s">
        <v>182</v>
      </c>
      <c r="F43" s="32">
        <v>3000</v>
      </c>
      <c r="G43" s="21" t="s">
        <v>19</v>
      </c>
      <c r="H43" s="32">
        <v>1200</v>
      </c>
      <c r="I43" s="27" t="s">
        <v>183</v>
      </c>
      <c r="J43" s="27" t="s">
        <v>21</v>
      </c>
      <c r="K43" s="27" t="s">
        <v>32</v>
      </c>
      <c r="L43" s="27" t="s">
        <v>144</v>
      </c>
    </row>
    <row r="44" ht="120.75" customHeight="1" spans="1:13">
      <c r="A44" s="41"/>
      <c r="B44" s="21"/>
      <c r="C44" s="21">
        <v>40</v>
      </c>
      <c r="D44" s="32" t="s">
        <v>184</v>
      </c>
      <c r="E44" s="27" t="s">
        <v>185</v>
      </c>
      <c r="F44" s="32">
        <v>1000</v>
      </c>
      <c r="G44" s="27" t="s">
        <v>19</v>
      </c>
      <c r="H44" s="32">
        <v>400</v>
      </c>
      <c r="I44" s="27" t="s">
        <v>186</v>
      </c>
      <c r="J44" s="32" t="s">
        <v>21</v>
      </c>
      <c r="K44" s="32" t="s">
        <v>187</v>
      </c>
      <c r="L44" s="42" t="s">
        <v>70</v>
      </c>
      <c r="M44" s="63"/>
    </row>
    <row r="45" ht="118.5" customHeight="1" spans="1:13">
      <c r="A45" s="41"/>
      <c r="B45" s="21"/>
      <c r="C45" s="21">
        <v>41</v>
      </c>
      <c r="D45" s="32" t="s">
        <v>188</v>
      </c>
      <c r="E45" s="27" t="s">
        <v>189</v>
      </c>
      <c r="F45" s="32">
        <v>350</v>
      </c>
      <c r="G45" s="27" t="s">
        <v>60</v>
      </c>
      <c r="H45" s="32">
        <v>180</v>
      </c>
      <c r="I45" s="27" t="s">
        <v>190</v>
      </c>
      <c r="J45" s="32" t="s">
        <v>21</v>
      </c>
      <c r="K45" s="32" t="s">
        <v>191</v>
      </c>
      <c r="L45" s="22" t="s">
        <v>135</v>
      </c>
      <c r="M45" s="63"/>
    </row>
    <row r="46" ht="137.45" customHeight="1" spans="1:13">
      <c r="A46" s="41"/>
      <c r="B46" s="21"/>
      <c r="C46" s="21">
        <v>42</v>
      </c>
      <c r="D46" s="32" t="s">
        <v>192</v>
      </c>
      <c r="E46" s="27" t="s">
        <v>193</v>
      </c>
      <c r="F46" s="32">
        <v>150000</v>
      </c>
      <c r="G46" s="27" t="s">
        <v>19</v>
      </c>
      <c r="H46" s="32">
        <v>10000</v>
      </c>
      <c r="I46" s="27" t="s">
        <v>194</v>
      </c>
      <c r="J46" s="32" t="s">
        <v>21</v>
      </c>
      <c r="K46" s="32" t="s">
        <v>195</v>
      </c>
      <c r="L46" s="32" t="s">
        <v>196</v>
      </c>
      <c r="M46" s="64"/>
    </row>
    <row r="47" ht="144.75" customHeight="1" spans="1:12">
      <c r="A47" s="41"/>
      <c r="B47" s="21"/>
      <c r="C47" s="21">
        <v>43</v>
      </c>
      <c r="D47" s="32" t="s">
        <v>197</v>
      </c>
      <c r="E47" s="27" t="s">
        <v>198</v>
      </c>
      <c r="F47" s="32">
        <v>31000</v>
      </c>
      <c r="G47" s="27" t="s">
        <v>19</v>
      </c>
      <c r="H47" s="32">
        <v>8000</v>
      </c>
      <c r="I47" s="27" t="s">
        <v>199</v>
      </c>
      <c r="J47" s="32" t="s">
        <v>21</v>
      </c>
      <c r="K47" s="32" t="s">
        <v>200</v>
      </c>
      <c r="L47" s="32" t="s">
        <v>196</v>
      </c>
    </row>
    <row r="48" ht="149.25" customHeight="1" spans="1:13">
      <c r="A48" s="41"/>
      <c r="B48" s="21"/>
      <c r="C48" s="21">
        <v>44</v>
      </c>
      <c r="D48" s="32" t="s">
        <v>201</v>
      </c>
      <c r="E48" s="27" t="s">
        <v>202</v>
      </c>
      <c r="F48" s="32">
        <v>12000</v>
      </c>
      <c r="G48" s="27" t="s">
        <v>165</v>
      </c>
      <c r="H48" s="32">
        <v>2805.75</v>
      </c>
      <c r="I48" s="27" t="s">
        <v>203</v>
      </c>
      <c r="J48" s="32" t="s">
        <v>21</v>
      </c>
      <c r="K48" s="32" t="s">
        <v>204</v>
      </c>
      <c r="L48" s="32" t="s">
        <v>70</v>
      </c>
      <c r="M48" s="65" t="s">
        <v>205</v>
      </c>
    </row>
    <row r="49" ht="116.25" customHeight="1" spans="1:12">
      <c r="A49" s="41"/>
      <c r="B49" s="21"/>
      <c r="C49" s="21">
        <v>45</v>
      </c>
      <c r="D49" s="22" t="s">
        <v>206</v>
      </c>
      <c r="E49" s="23" t="s">
        <v>207</v>
      </c>
      <c r="F49" s="43">
        <v>13370</v>
      </c>
      <c r="G49" s="27" t="s">
        <v>30</v>
      </c>
      <c r="H49" s="32">
        <v>7000</v>
      </c>
      <c r="I49" s="27" t="s">
        <v>208</v>
      </c>
      <c r="J49" s="32" t="s">
        <v>21</v>
      </c>
      <c r="K49" s="42" t="s">
        <v>209</v>
      </c>
      <c r="L49" s="42" t="s">
        <v>149</v>
      </c>
    </row>
    <row r="50" ht="117" customHeight="1" spans="1:12">
      <c r="A50" s="41"/>
      <c r="B50" s="21"/>
      <c r="C50" s="21">
        <v>46</v>
      </c>
      <c r="D50" s="22" t="s">
        <v>210</v>
      </c>
      <c r="E50" s="44" t="s">
        <v>211</v>
      </c>
      <c r="F50" s="43">
        <v>5890</v>
      </c>
      <c r="G50" s="27" t="s">
        <v>30</v>
      </c>
      <c r="H50" s="32">
        <v>1500</v>
      </c>
      <c r="I50" s="27" t="s">
        <v>212</v>
      </c>
      <c r="J50" s="32" t="s">
        <v>21</v>
      </c>
      <c r="K50" s="42" t="s">
        <v>213</v>
      </c>
      <c r="L50" s="42" t="s">
        <v>149</v>
      </c>
    </row>
    <row r="51" ht="165.75" customHeight="1" spans="1:12">
      <c r="A51" s="41"/>
      <c r="B51" s="21"/>
      <c r="C51" s="21">
        <v>47</v>
      </c>
      <c r="D51" s="22" t="s">
        <v>214</v>
      </c>
      <c r="E51" s="45" t="s">
        <v>215</v>
      </c>
      <c r="F51" s="43">
        <v>6000</v>
      </c>
      <c r="G51" s="27" t="s">
        <v>60</v>
      </c>
      <c r="H51" s="32">
        <v>4700</v>
      </c>
      <c r="I51" s="27" t="s">
        <v>216</v>
      </c>
      <c r="J51" s="32" t="s">
        <v>21</v>
      </c>
      <c r="K51" s="42" t="s">
        <v>217</v>
      </c>
      <c r="L51" s="42" t="s">
        <v>70</v>
      </c>
    </row>
    <row r="52" ht="163.15" customHeight="1" spans="1:12">
      <c r="A52" s="41"/>
      <c r="B52" s="21"/>
      <c r="C52" s="21">
        <v>48</v>
      </c>
      <c r="D52" s="24" t="s">
        <v>218</v>
      </c>
      <c r="E52" s="44" t="s">
        <v>219</v>
      </c>
      <c r="F52" s="43">
        <v>700</v>
      </c>
      <c r="G52" s="27">
        <v>2020</v>
      </c>
      <c r="H52" s="32">
        <v>643.08</v>
      </c>
      <c r="I52" s="27" t="s">
        <v>220</v>
      </c>
      <c r="J52" s="43" t="s">
        <v>221</v>
      </c>
      <c r="K52" s="42" t="s">
        <v>222</v>
      </c>
      <c r="L52" s="42" t="s">
        <v>222</v>
      </c>
    </row>
    <row r="53" ht="103.5" customHeight="1" spans="1:12">
      <c r="A53" s="41"/>
      <c r="B53" s="21"/>
      <c r="C53" s="21">
        <v>49</v>
      </c>
      <c r="D53" s="46" t="s">
        <v>223</v>
      </c>
      <c r="E53" s="44" t="s">
        <v>224</v>
      </c>
      <c r="F53" s="43">
        <v>800</v>
      </c>
      <c r="G53" s="27" t="s">
        <v>30</v>
      </c>
      <c r="H53" s="32">
        <v>500</v>
      </c>
      <c r="I53" s="27" t="s">
        <v>225</v>
      </c>
      <c r="J53" s="43" t="s">
        <v>221</v>
      </c>
      <c r="K53" s="42" t="s">
        <v>226</v>
      </c>
      <c r="L53" s="42" t="s">
        <v>226</v>
      </c>
    </row>
    <row r="54" ht="222" customHeight="1" spans="1:13">
      <c r="A54" s="41"/>
      <c r="B54" s="21"/>
      <c r="C54" s="21">
        <v>50</v>
      </c>
      <c r="D54" s="22" t="s">
        <v>227</v>
      </c>
      <c r="E54" s="23" t="s">
        <v>228</v>
      </c>
      <c r="F54" s="43">
        <v>632900</v>
      </c>
      <c r="G54" s="27" t="s">
        <v>19</v>
      </c>
      <c r="H54" s="32">
        <v>70000</v>
      </c>
      <c r="I54" s="27" t="s">
        <v>229</v>
      </c>
      <c r="J54" s="32" t="s">
        <v>21</v>
      </c>
      <c r="K54" s="42" t="s">
        <v>230</v>
      </c>
      <c r="L54" s="42" t="s">
        <v>149</v>
      </c>
      <c r="M54" s="66"/>
    </row>
    <row r="55" ht="216.6" customHeight="1" spans="1:13">
      <c r="A55" s="41"/>
      <c r="B55" s="21"/>
      <c r="C55" s="21">
        <v>51</v>
      </c>
      <c r="D55" s="22" t="s">
        <v>231</v>
      </c>
      <c r="E55" s="23" t="s">
        <v>232</v>
      </c>
      <c r="F55" s="22">
        <v>6527</v>
      </c>
      <c r="G55" s="27" t="s">
        <v>19</v>
      </c>
      <c r="H55" s="32">
        <v>1800</v>
      </c>
      <c r="I55" s="27" t="s">
        <v>233</v>
      </c>
      <c r="J55" s="42" t="s">
        <v>234</v>
      </c>
      <c r="K55" s="42" t="s">
        <v>235</v>
      </c>
      <c r="L55" s="42" t="s">
        <v>235</v>
      </c>
      <c r="M55" s="67" t="s">
        <v>236</v>
      </c>
    </row>
    <row r="56" ht="99" customHeight="1" spans="1:12">
      <c r="A56" s="41"/>
      <c r="B56" s="21"/>
      <c r="C56" s="21">
        <v>52</v>
      </c>
      <c r="D56" s="34" t="s">
        <v>237</v>
      </c>
      <c r="E56" s="33" t="s">
        <v>238</v>
      </c>
      <c r="F56" s="22">
        <v>342</v>
      </c>
      <c r="G56" s="27" t="s">
        <v>19</v>
      </c>
      <c r="H56" s="32">
        <v>224</v>
      </c>
      <c r="I56" s="27" t="s">
        <v>239</v>
      </c>
      <c r="J56" s="42" t="s">
        <v>21</v>
      </c>
      <c r="K56" s="42" t="s">
        <v>22</v>
      </c>
      <c r="L56" s="42" t="s">
        <v>22</v>
      </c>
    </row>
    <row r="57" ht="81" customHeight="1" spans="1:12">
      <c r="A57" s="41"/>
      <c r="B57" s="21"/>
      <c r="C57" s="21">
        <v>53</v>
      </c>
      <c r="D57" s="47" t="s">
        <v>240</v>
      </c>
      <c r="E57" s="48" t="s">
        <v>241</v>
      </c>
      <c r="F57" s="47">
        <v>3000</v>
      </c>
      <c r="G57" s="27" t="s">
        <v>30</v>
      </c>
      <c r="H57" s="32">
        <v>800</v>
      </c>
      <c r="I57" s="27" t="s">
        <v>242</v>
      </c>
      <c r="J57" s="52" t="s">
        <v>243</v>
      </c>
      <c r="K57" s="52" t="s">
        <v>244</v>
      </c>
      <c r="L57" s="52" t="s">
        <v>144</v>
      </c>
    </row>
    <row r="58" ht="214.15" customHeight="1" spans="1:13">
      <c r="A58" s="41"/>
      <c r="B58" s="36"/>
      <c r="C58" s="40">
        <v>54</v>
      </c>
      <c r="D58" s="49" t="s">
        <v>245</v>
      </c>
      <c r="E58" s="50" t="s">
        <v>246</v>
      </c>
      <c r="F58" s="49">
        <v>680</v>
      </c>
      <c r="G58" s="51">
        <v>2020</v>
      </c>
      <c r="H58" s="52">
        <v>680</v>
      </c>
      <c r="I58" s="51" t="s">
        <v>247</v>
      </c>
      <c r="J58" s="68" t="s">
        <v>248</v>
      </c>
      <c r="K58" s="68" t="s">
        <v>249</v>
      </c>
      <c r="L58" s="68" t="s">
        <v>250</v>
      </c>
      <c r="M58" s="69"/>
    </row>
    <row r="59" ht="214.9" customHeight="1" spans="1:13">
      <c r="A59" s="41"/>
      <c r="B59" s="16"/>
      <c r="C59" s="21">
        <v>55</v>
      </c>
      <c r="D59" s="53" t="s">
        <v>251</v>
      </c>
      <c r="E59" s="53" t="s">
        <v>252</v>
      </c>
      <c r="F59" s="53">
        <v>6225</v>
      </c>
      <c r="G59" s="53" t="s">
        <v>253</v>
      </c>
      <c r="H59" s="53">
        <v>2500</v>
      </c>
      <c r="I59" s="53" t="s">
        <v>254</v>
      </c>
      <c r="J59" s="53" t="s">
        <v>255</v>
      </c>
      <c r="K59" s="53" t="s">
        <v>256</v>
      </c>
      <c r="L59" s="53" t="s">
        <v>257</v>
      </c>
      <c r="M59" s="69"/>
    </row>
    <row r="60" ht="161.25" customHeight="1" spans="1:12">
      <c r="A60" s="41"/>
      <c r="B60" s="16"/>
      <c r="C60" s="17">
        <v>56</v>
      </c>
      <c r="D60" s="18" t="s">
        <v>258</v>
      </c>
      <c r="E60" s="54" t="s">
        <v>259</v>
      </c>
      <c r="F60" s="18">
        <v>18000</v>
      </c>
      <c r="G60" s="54" t="s">
        <v>19</v>
      </c>
      <c r="H60" s="18">
        <v>3000</v>
      </c>
      <c r="I60" s="54" t="s">
        <v>260</v>
      </c>
      <c r="J60" s="18" t="s">
        <v>134</v>
      </c>
      <c r="K60" s="18" t="s">
        <v>261</v>
      </c>
      <c r="L60" s="18" t="s">
        <v>262</v>
      </c>
    </row>
    <row r="61" s="4" customFormat="1" ht="185.45" customHeight="1" spans="1:85">
      <c r="A61" s="41"/>
      <c r="B61" s="41"/>
      <c r="C61" s="21">
        <v>57</v>
      </c>
      <c r="D61" s="32" t="s">
        <v>263</v>
      </c>
      <c r="E61" s="27" t="s">
        <v>264</v>
      </c>
      <c r="F61" s="32">
        <v>1980</v>
      </c>
      <c r="G61" s="27" t="s">
        <v>19</v>
      </c>
      <c r="H61" s="32">
        <v>1380</v>
      </c>
      <c r="I61" s="27" t="s">
        <v>265</v>
      </c>
      <c r="J61" s="32" t="s">
        <v>104</v>
      </c>
      <c r="K61" s="32" t="s">
        <v>266</v>
      </c>
      <c r="L61" s="42" t="s">
        <v>266</v>
      </c>
      <c r="M61" s="69"/>
      <c r="N61" s="69"/>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row>
    <row r="62" s="4" customFormat="1" ht="134.25" customHeight="1" spans="1:85">
      <c r="A62" s="41"/>
      <c r="B62" s="41"/>
      <c r="C62" s="21">
        <v>58</v>
      </c>
      <c r="D62" s="31" t="s">
        <v>267</v>
      </c>
      <c r="E62" s="55" t="s">
        <v>268</v>
      </c>
      <c r="F62" s="31">
        <v>14882</v>
      </c>
      <c r="G62" s="27" t="s">
        <v>110</v>
      </c>
      <c r="H62" s="32">
        <v>4322</v>
      </c>
      <c r="I62" s="27" t="s">
        <v>269</v>
      </c>
      <c r="J62" s="55" t="s">
        <v>270</v>
      </c>
      <c r="K62" s="31" t="s">
        <v>271</v>
      </c>
      <c r="L62" s="31" t="s">
        <v>271</v>
      </c>
      <c r="M62" s="69"/>
      <c r="N62" s="69"/>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row>
    <row r="63" ht="150" customHeight="1" spans="1:12">
      <c r="A63" s="41"/>
      <c r="B63" s="41"/>
      <c r="C63" s="21">
        <v>59</v>
      </c>
      <c r="D63" s="22" t="s">
        <v>272</v>
      </c>
      <c r="E63" s="44" t="s">
        <v>273</v>
      </c>
      <c r="F63" s="43">
        <v>3000</v>
      </c>
      <c r="G63" s="27">
        <v>2020</v>
      </c>
      <c r="H63" s="32">
        <v>1500</v>
      </c>
      <c r="I63" s="27" t="s">
        <v>274</v>
      </c>
      <c r="J63" s="32" t="s">
        <v>21</v>
      </c>
      <c r="K63" s="42" t="s">
        <v>275</v>
      </c>
      <c r="L63" s="42" t="s">
        <v>139</v>
      </c>
    </row>
    <row r="64" ht="250.9" customHeight="1" spans="1:12">
      <c r="A64" s="41"/>
      <c r="B64" s="41"/>
      <c r="C64" s="21">
        <v>60</v>
      </c>
      <c r="D64" s="25" t="s">
        <v>276</v>
      </c>
      <c r="E64" s="26" t="s">
        <v>277</v>
      </c>
      <c r="F64" s="32">
        <v>5000</v>
      </c>
      <c r="G64" s="27" t="s">
        <v>165</v>
      </c>
      <c r="H64" s="32">
        <v>1000</v>
      </c>
      <c r="I64" s="27" t="s">
        <v>278</v>
      </c>
      <c r="J64" s="32"/>
      <c r="K64" s="32" t="s">
        <v>279</v>
      </c>
      <c r="L64" s="32" t="s">
        <v>172</v>
      </c>
    </row>
    <row r="65" ht="120" customHeight="1" spans="1:12">
      <c r="A65" s="41"/>
      <c r="B65" s="17"/>
      <c r="C65" s="21">
        <v>61</v>
      </c>
      <c r="D65" s="22" t="s">
        <v>280</v>
      </c>
      <c r="E65" s="23" t="s">
        <v>281</v>
      </c>
      <c r="F65" s="43">
        <v>51200</v>
      </c>
      <c r="G65" s="27" t="s">
        <v>110</v>
      </c>
      <c r="H65" s="32">
        <v>3000</v>
      </c>
      <c r="I65" s="27" t="s">
        <v>282</v>
      </c>
      <c r="J65" s="43" t="s">
        <v>21</v>
      </c>
      <c r="K65" s="42" t="s">
        <v>283</v>
      </c>
      <c r="L65" s="42" t="s">
        <v>162</v>
      </c>
    </row>
    <row r="66" ht="116.25" customHeight="1" spans="1:12">
      <c r="A66" s="41"/>
      <c r="B66" s="21"/>
      <c r="C66" s="21">
        <v>62</v>
      </c>
      <c r="D66" s="42" t="s">
        <v>284</v>
      </c>
      <c r="E66" s="44" t="s">
        <v>285</v>
      </c>
      <c r="F66" s="42">
        <v>2136</v>
      </c>
      <c r="G66" s="27" t="s">
        <v>60</v>
      </c>
      <c r="H66" s="32">
        <v>2136</v>
      </c>
      <c r="I66" s="27" t="s">
        <v>286</v>
      </c>
      <c r="J66" s="42"/>
      <c r="K66" s="42" t="s">
        <v>287</v>
      </c>
      <c r="L66" s="32" t="s">
        <v>288</v>
      </c>
    </row>
    <row r="67" ht="195" customHeight="1" spans="1:15">
      <c r="A67" s="41"/>
      <c r="B67" s="40" t="s">
        <v>289</v>
      </c>
      <c r="C67" s="21">
        <v>63</v>
      </c>
      <c r="D67" s="32" t="s">
        <v>290</v>
      </c>
      <c r="E67" s="27" t="s">
        <v>291</v>
      </c>
      <c r="F67" s="32">
        <v>2700000</v>
      </c>
      <c r="G67" s="27" t="s">
        <v>292</v>
      </c>
      <c r="H67" s="27">
        <v>18000</v>
      </c>
      <c r="I67" s="27" t="s">
        <v>293</v>
      </c>
      <c r="J67" s="32" t="s">
        <v>294</v>
      </c>
      <c r="K67" s="32" t="s">
        <v>295</v>
      </c>
      <c r="L67" s="32"/>
      <c r="M67" s="84"/>
      <c r="N67" s="2"/>
      <c r="O67" s="2"/>
    </row>
    <row r="68" ht="130.9" customHeight="1" spans="1:13">
      <c r="A68" s="41"/>
      <c r="B68" s="41"/>
      <c r="C68" s="21">
        <v>64</v>
      </c>
      <c r="D68" s="21" t="s">
        <v>296</v>
      </c>
      <c r="E68" s="55" t="s">
        <v>297</v>
      </c>
      <c r="F68" s="70">
        <v>600</v>
      </c>
      <c r="G68" s="55" t="s">
        <v>30</v>
      </c>
      <c r="H68" s="70">
        <v>180</v>
      </c>
      <c r="I68" s="55" t="s">
        <v>298</v>
      </c>
      <c r="J68" s="70"/>
      <c r="K68" s="31" t="s">
        <v>299</v>
      </c>
      <c r="L68" s="31" t="s">
        <v>300</v>
      </c>
      <c r="M68" s="58"/>
    </row>
    <row r="69" ht="108" customHeight="1" spans="1:12">
      <c r="A69" s="41"/>
      <c r="B69" s="41"/>
      <c r="C69" s="31">
        <v>65</v>
      </c>
      <c r="D69" s="31" t="s">
        <v>301</v>
      </c>
      <c r="E69" s="55" t="s">
        <v>302</v>
      </c>
      <c r="F69" s="70">
        <v>5800</v>
      </c>
      <c r="G69" s="27" t="s">
        <v>30</v>
      </c>
      <c r="H69" s="32">
        <v>1700</v>
      </c>
      <c r="I69" s="55" t="s">
        <v>303</v>
      </c>
      <c r="J69" s="70" t="s">
        <v>304</v>
      </c>
      <c r="K69" s="31" t="s">
        <v>299</v>
      </c>
      <c r="L69" s="31" t="s">
        <v>305</v>
      </c>
    </row>
    <row r="70" ht="111.75" customHeight="1" spans="1:12">
      <c r="A70" s="41"/>
      <c r="B70" s="41"/>
      <c r="C70" s="31">
        <v>66</v>
      </c>
      <c r="D70" s="32" t="s">
        <v>306</v>
      </c>
      <c r="E70" s="27" t="s">
        <v>307</v>
      </c>
      <c r="F70" s="32">
        <v>2000</v>
      </c>
      <c r="G70" s="27" t="s">
        <v>30</v>
      </c>
      <c r="H70" s="32">
        <v>500</v>
      </c>
      <c r="I70" s="27" t="s">
        <v>308</v>
      </c>
      <c r="J70" s="32" t="s">
        <v>21</v>
      </c>
      <c r="K70" s="32" t="s">
        <v>309</v>
      </c>
      <c r="L70" s="32" t="s">
        <v>70</v>
      </c>
    </row>
    <row r="71" ht="121.9" customHeight="1" spans="1:12">
      <c r="A71" s="41"/>
      <c r="B71" s="41"/>
      <c r="C71" s="31">
        <v>67</v>
      </c>
      <c r="D71" s="32" t="s">
        <v>310</v>
      </c>
      <c r="E71" s="27" t="s">
        <v>311</v>
      </c>
      <c r="F71" s="32">
        <v>8000</v>
      </c>
      <c r="G71" s="27" t="s">
        <v>312</v>
      </c>
      <c r="H71" s="32">
        <v>500</v>
      </c>
      <c r="I71" s="27" t="s">
        <v>313</v>
      </c>
      <c r="J71" s="32" t="s">
        <v>21</v>
      </c>
      <c r="K71" s="32" t="s">
        <v>314</v>
      </c>
      <c r="L71" s="32" t="s">
        <v>149</v>
      </c>
    </row>
    <row r="72" ht="315" customHeight="1" spans="1:12">
      <c r="A72" s="41"/>
      <c r="B72" s="41"/>
      <c r="C72" s="31">
        <v>68</v>
      </c>
      <c r="D72" s="32" t="s">
        <v>315</v>
      </c>
      <c r="E72" s="27" t="s">
        <v>316</v>
      </c>
      <c r="F72" s="43">
        <v>500</v>
      </c>
      <c r="G72" s="27" t="s">
        <v>19</v>
      </c>
      <c r="H72" s="32">
        <v>80</v>
      </c>
      <c r="I72" s="27" t="s">
        <v>317</v>
      </c>
      <c r="J72" s="32" t="s">
        <v>21</v>
      </c>
      <c r="K72" s="42" t="s">
        <v>318</v>
      </c>
      <c r="L72" s="42" t="s">
        <v>23</v>
      </c>
    </row>
    <row r="73" ht="141" customHeight="1" spans="1:13">
      <c r="A73" s="41"/>
      <c r="B73" s="17"/>
      <c r="C73" s="31">
        <v>69</v>
      </c>
      <c r="D73" s="27" t="s">
        <v>319</v>
      </c>
      <c r="E73" s="27" t="s">
        <v>320</v>
      </c>
      <c r="F73" s="32">
        <v>3000</v>
      </c>
      <c r="G73" s="27" t="s">
        <v>165</v>
      </c>
      <c r="H73" s="32">
        <v>1000</v>
      </c>
      <c r="I73" s="27" t="s">
        <v>321</v>
      </c>
      <c r="J73" s="27" t="s">
        <v>21</v>
      </c>
      <c r="K73" s="27" t="s">
        <v>27</v>
      </c>
      <c r="L73" s="27" t="s">
        <v>226</v>
      </c>
      <c r="M73" s="62"/>
    </row>
    <row r="74" ht="216.95" customHeight="1" spans="1:13">
      <c r="A74" s="41"/>
      <c r="B74" s="21"/>
      <c r="C74" s="31">
        <v>70</v>
      </c>
      <c r="D74" s="32" t="s">
        <v>322</v>
      </c>
      <c r="E74" s="27" t="s">
        <v>323</v>
      </c>
      <c r="F74" s="32">
        <v>1000</v>
      </c>
      <c r="G74" s="31" t="s">
        <v>19</v>
      </c>
      <c r="H74" s="32">
        <v>400</v>
      </c>
      <c r="I74" s="27" t="s">
        <v>324</v>
      </c>
      <c r="J74" s="32" t="s">
        <v>134</v>
      </c>
      <c r="K74" s="32" t="s">
        <v>325</v>
      </c>
      <c r="L74" s="32" t="s">
        <v>326</v>
      </c>
      <c r="M74" s="62"/>
    </row>
    <row r="75" ht="297.95" customHeight="1" spans="1:13">
      <c r="A75" s="41"/>
      <c r="B75" s="21"/>
      <c r="C75" s="31">
        <v>71</v>
      </c>
      <c r="D75" s="32" t="s">
        <v>327</v>
      </c>
      <c r="E75" s="27" t="s">
        <v>328</v>
      </c>
      <c r="F75" s="32">
        <v>1000</v>
      </c>
      <c r="G75" s="31" t="s">
        <v>19</v>
      </c>
      <c r="H75" s="32">
        <v>300</v>
      </c>
      <c r="I75" s="27" t="s">
        <v>329</v>
      </c>
      <c r="J75" s="32" t="s">
        <v>134</v>
      </c>
      <c r="K75" s="32" t="s">
        <v>330</v>
      </c>
      <c r="L75" s="32" t="s">
        <v>326</v>
      </c>
      <c r="M75" s="62"/>
    </row>
    <row r="76" ht="186.75" customHeight="1" spans="1:13">
      <c r="A76" s="41"/>
      <c r="B76" s="21"/>
      <c r="C76" s="21">
        <v>72</v>
      </c>
      <c r="D76" s="32" t="s">
        <v>331</v>
      </c>
      <c r="E76" s="27" t="s">
        <v>332</v>
      </c>
      <c r="F76" s="32">
        <v>300</v>
      </c>
      <c r="G76" s="31" t="s">
        <v>165</v>
      </c>
      <c r="H76" s="32">
        <v>150</v>
      </c>
      <c r="I76" s="27" t="s">
        <v>333</v>
      </c>
      <c r="J76" s="32" t="s">
        <v>134</v>
      </c>
      <c r="K76" s="32" t="s">
        <v>334</v>
      </c>
      <c r="L76" s="32" t="s">
        <v>326</v>
      </c>
      <c r="M76" s="62"/>
    </row>
    <row r="77" ht="159" customHeight="1" spans="1:13">
      <c r="A77" s="41"/>
      <c r="B77" s="71" t="s">
        <v>335</v>
      </c>
      <c r="C77" s="21">
        <v>73</v>
      </c>
      <c r="D77" s="42" t="s">
        <v>336</v>
      </c>
      <c r="E77" s="44" t="s">
        <v>337</v>
      </c>
      <c r="F77" s="42">
        <v>3500</v>
      </c>
      <c r="G77" s="27" t="s">
        <v>19</v>
      </c>
      <c r="H77" s="32">
        <v>2000</v>
      </c>
      <c r="I77" s="27" t="s">
        <v>338</v>
      </c>
      <c r="J77" s="42" t="s">
        <v>339</v>
      </c>
      <c r="K77" s="42" t="s">
        <v>279</v>
      </c>
      <c r="L77" s="42" t="s">
        <v>172</v>
      </c>
      <c r="M77" s="62"/>
    </row>
    <row r="78" ht="123.75" customHeight="1" spans="1:13">
      <c r="A78" s="41"/>
      <c r="B78" s="72"/>
      <c r="C78" s="21">
        <v>74</v>
      </c>
      <c r="D78" s="42" t="s">
        <v>340</v>
      </c>
      <c r="E78" s="44" t="s">
        <v>337</v>
      </c>
      <c r="F78" s="42">
        <v>4000</v>
      </c>
      <c r="G78" s="27" t="s">
        <v>341</v>
      </c>
      <c r="H78" s="32">
        <v>2000</v>
      </c>
      <c r="I78" s="27" t="s">
        <v>342</v>
      </c>
      <c r="J78" s="42"/>
      <c r="K78" s="42" t="s">
        <v>343</v>
      </c>
      <c r="L78" s="42" t="s">
        <v>135</v>
      </c>
      <c r="M78" s="84"/>
    </row>
    <row r="79" ht="177" customHeight="1" spans="1:13">
      <c r="A79" s="41"/>
      <c r="B79" s="72"/>
      <c r="C79" s="21">
        <v>75</v>
      </c>
      <c r="D79" s="38" t="s">
        <v>344</v>
      </c>
      <c r="E79" s="73" t="s">
        <v>345</v>
      </c>
      <c r="F79" s="74">
        <v>1200</v>
      </c>
      <c r="G79" s="27" t="s">
        <v>30</v>
      </c>
      <c r="H79" s="32">
        <v>600</v>
      </c>
      <c r="I79" s="27" t="s">
        <v>346</v>
      </c>
      <c r="J79" s="74" t="s">
        <v>21</v>
      </c>
      <c r="K79" s="73" t="s">
        <v>347</v>
      </c>
      <c r="L79" s="74" t="s">
        <v>172</v>
      </c>
      <c r="M79" s="85"/>
    </row>
    <row r="80" ht="129" customHeight="1" spans="1:13">
      <c r="A80" s="41"/>
      <c r="B80" s="72"/>
      <c r="C80" s="21">
        <v>76</v>
      </c>
      <c r="D80" s="42" t="s">
        <v>348</v>
      </c>
      <c r="E80" s="44" t="s">
        <v>349</v>
      </c>
      <c r="F80" s="42">
        <v>4000</v>
      </c>
      <c r="G80" s="27" t="s">
        <v>350</v>
      </c>
      <c r="H80" s="32">
        <v>957</v>
      </c>
      <c r="I80" s="27" t="s">
        <v>351</v>
      </c>
      <c r="J80" s="32" t="s">
        <v>134</v>
      </c>
      <c r="K80" s="42" t="s">
        <v>70</v>
      </c>
      <c r="L80" s="86" t="s">
        <v>70</v>
      </c>
      <c r="M80" s="62"/>
    </row>
    <row r="81" ht="102.75" customHeight="1" spans="1:13">
      <c r="A81" s="41"/>
      <c r="B81" s="28" t="s">
        <v>352</v>
      </c>
      <c r="C81" s="21">
        <v>77</v>
      </c>
      <c r="D81" s="21" t="s">
        <v>353</v>
      </c>
      <c r="E81" s="53" t="s">
        <v>354</v>
      </c>
      <c r="F81" s="75">
        <v>133200</v>
      </c>
      <c r="G81" s="53" t="s">
        <v>355</v>
      </c>
      <c r="H81" s="21">
        <v>13980</v>
      </c>
      <c r="I81" s="53" t="s">
        <v>356</v>
      </c>
      <c r="J81" s="53" t="s">
        <v>21</v>
      </c>
      <c r="K81" s="21" t="s">
        <v>357</v>
      </c>
      <c r="L81" s="21" t="s">
        <v>196</v>
      </c>
      <c r="M81" s="62"/>
    </row>
    <row r="82" s="5" customFormat="1" ht="81" customHeight="1" spans="1:12">
      <c r="A82" s="41"/>
      <c r="B82" s="76"/>
      <c r="C82" s="21">
        <v>78</v>
      </c>
      <c r="D82" s="25" t="s">
        <v>358</v>
      </c>
      <c r="E82" s="77" t="s">
        <v>359</v>
      </c>
      <c r="F82" s="29">
        <v>1600</v>
      </c>
      <c r="G82" s="57" t="s">
        <v>350</v>
      </c>
      <c r="H82" s="29">
        <v>500</v>
      </c>
      <c r="I82" s="77" t="s">
        <v>360</v>
      </c>
      <c r="J82" s="25" t="s">
        <v>221</v>
      </c>
      <c r="K82" s="25" t="s">
        <v>99</v>
      </c>
      <c r="L82" s="25" t="s">
        <v>99</v>
      </c>
    </row>
    <row r="83" ht="112.9" customHeight="1" spans="1:13">
      <c r="A83" s="41"/>
      <c r="B83" s="28"/>
      <c r="C83" s="21">
        <v>79</v>
      </c>
      <c r="D83" s="78" t="s">
        <v>361</v>
      </c>
      <c r="E83" s="78" t="s">
        <v>362</v>
      </c>
      <c r="F83" s="70">
        <v>100000</v>
      </c>
      <c r="G83" s="27" t="s">
        <v>363</v>
      </c>
      <c r="H83" s="32">
        <v>9000</v>
      </c>
      <c r="I83" s="27" t="s">
        <v>364</v>
      </c>
      <c r="J83" s="70" t="s">
        <v>21</v>
      </c>
      <c r="K83" s="31" t="s">
        <v>70</v>
      </c>
      <c r="L83" s="31" t="s">
        <v>70</v>
      </c>
      <c r="M83" s="62"/>
    </row>
    <row r="84" ht="126" customHeight="1" spans="1:13">
      <c r="A84" s="41"/>
      <c r="B84" s="28"/>
      <c r="C84" s="21">
        <v>80</v>
      </c>
      <c r="D84" s="53" t="s">
        <v>365</v>
      </c>
      <c r="E84" s="53" t="s">
        <v>366</v>
      </c>
      <c r="F84" s="75">
        <v>3800</v>
      </c>
      <c r="G84" s="53" t="s">
        <v>60</v>
      </c>
      <c r="H84" s="21">
        <v>3800</v>
      </c>
      <c r="I84" s="53" t="s">
        <v>367</v>
      </c>
      <c r="J84" s="78" t="s">
        <v>134</v>
      </c>
      <c r="K84" s="53" t="s">
        <v>144</v>
      </c>
      <c r="L84" s="53" t="s">
        <v>144</v>
      </c>
      <c r="M84" s="62"/>
    </row>
    <row r="85" ht="116.25" customHeight="1" spans="1:12">
      <c r="A85" s="41"/>
      <c r="B85" s="28"/>
      <c r="C85" s="21">
        <v>81</v>
      </c>
      <c r="D85" s="24" t="s">
        <v>368</v>
      </c>
      <c r="E85" s="57" t="s">
        <v>369</v>
      </c>
      <c r="F85" s="24">
        <v>4000</v>
      </c>
      <c r="G85" s="57" t="s">
        <v>370</v>
      </c>
      <c r="H85" s="24">
        <v>1000</v>
      </c>
      <c r="I85" s="57" t="s">
        <v>371</v>
      </c>
      <c r="J85" s="24" t="s">
        <v>21</v>
      </c>
      <c r="K85" s="24" t="s">
        <v>372</v>
      </c>
      <c r="L85" s="24" t="s">
        <v>149</v>
      </c>
    </row>
    <row r="86" ht="129.75" customHeight="1" spans="1:13">
      <c r="A86" s="41"/>
      <c r="B86" s="28"/>
      <c r="C86" s="21">
        <v>82</v>
      </c>
      <c r="D86" s="22" t="s">
        <v>373</v>
      </c>
      <c r="E86" s="23" t="s">
        <v>374</v>
      </c>
      <c r="F86" s="22">
        <v>16000</v>
      </c>
      <c r="G86" s="57" t="s">
        <v>341</v>
      </c>
      <c r="H86" s="22">
        <v>4000</v>
      </c>
      <c r="I86" s="23" t="s">
        <v>375</v>
      </c>
      <c r="J86" s="22" t="s">
        <v>21</v>
      </c>
      <c r="K86" s="22" t="s">
        <v>376</v>
      </c>
      <c r="L86" s="21" t="s">
        <v>149</v>
      </c>
      <c r="M86" s="84"/>
    </row>
    <row r="87" s="2" customFormat="1" ht="156" customHeight="1" spans="1:13">
      <c r="A87" s="41"/>
      <c r="B87" s="31"/>
      <c r="C87" s="21">
        <v>83</v>
      </c>
      <c r="D87" s="79" t="s">
        <v>377</v>
      </c>
      <c r="E87" s="80" t="s">
        <v>378</v>
      </c>
      <c r="F87" s="79">
        <v>3773</v>
      </c>
      <c r="G87" s="81" t="s">
        <v>30</v>
      </c>
      <c r="H87" s="42">
        <v>600</v>
      </c>
      <c r="I87" s="44" t="s">
        <v>379</v>
      </c>
      <c r="J87" s="79" t="s">
        <v>221</v>
      </c>
      <c r="K87" s="79" t="s">
        <v>380</v>
      </c>
      <c r="L87" s="79" t="s">
        <v>381</v>
      </c>
      <c r="M87" s="84"/>
    </row>
    <row r="88" ht="42" customHeight="1" spans="1:12">
      <c r="A88" s="75" t="s">
        <v>382</v>
      </c>
      <c r="B88" s="75"/>
      <c r="C88" s="75"/>
      <c r="D88" s="75"/>
      <c r="E88" s="75"/>
      <c r="F88" s="75">
        <f>SUM(F5:F87)</f>
        <v>4454822</v>
      </c>
      <c r="G88" s="82"/>
      <c r="H88" s="83">
        <f>SUM(H5:H87)</f>
        <v>290711.23</v>
      </c>
      <c r="I88" s="87"/>
      <c r="J88" s="82"/>
      <c r="K88" s="82"/>
      <c r="L88" s="88"/>
    </row>
  </sheetData>
  <sheetProtection sheet="1" formatCells="0" insertHyperlinks="0" autoFilter="0"/>
  <mergeCells count="25">
    <mergeCell ref="A1:D1"/>
    <mergeCell ref="A2:L2"/>
    <mergeCell ref="A3:L3"/>
    <mergeCell ref="A4:B4"/>
    <mergeCell ref="A88:E88"/>
    <mergeCell ref="I88:L88"/>
    <mergeCell ref="A5:A31"/>
    <mergeCell ref="A32:A76"/>
    <mergeCell ref="A77:A87"/>
    <mergeCell ref="B5:B9"/>
    <mergeCell ref="B10:B15"/>
    <mergeCell ref="B16:B20"/>
    <mergeCell ref="B21:B23"/>
    <mergeCell ref="B24:B28"/>
    <mergeCell ref="B29:B31"/>
    <mergeCell ref="B32:B38"/>
    <mergeCell ref="B39:B51"/>
    <mergeCell ref="B52:B58"/>
    <mergeCell ref="B61:B65"/>
    <mergeCell ref="B67:B73"/>
    <mergeCell ref="B74:B76"/>
    <mergeCell ref="B77:B80"/>
    <mergeCell ref="B81:B86"/>
    <mergeCell ref="M36:M37"/>
    <mergeCell ref="M73:M76"/>
  </mergeCells>
  <printOptions horizontalCentered="1"/>
  <pageMargins left="0.747916666666667" right="0.747916666666667" top="0.984027777777778" bottom="0.984027777777778" header="0.511805555555556" footer="0.511805555555556"/>
  <pageSetup paperSize="8" fitToHeight="0" orientation="landscape"/>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sheet="1" formatCells="0" insertHyperlinks="0" autoFilter="0"/>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李天锋</cp:lastModifiedBy>
  <dcterms:created xsi:type="dcterms:W3CDTF">2020-07-25T19:35:00Z</dcterms:created>
  <cp:lastPrinted>2020-08-23T01:40:00Z</cp:lastPrinted>
  <dcterms:modified xsi:type="dcterms:W3CDTF">2020-09-28T02:46:26Z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